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Western_Irrigated_Agriculture\edited\"/>
    </mc:Choice>
  </mc:AlternateContent>
  <bookViews>
    <workbookView xWindow="0" yWindow="0" windowWidth="20355" windowHeight="11310"/>
  </bookViews>
  <sheets>
    <sheet name="List of tables in this workbook" sheetId="15" r:id="rId1"/>
    <sheet name="12-1" sheetId="3" r:id="rId2"/>
    <sheet name="12-2" sheetId="13" r:id="rId3"/>
    <sheet name="12-3" sheetId="4" r:id="rId4"/>
    <sheet name="12-4" sheetId="1" r:id="rId5"/>
    <sheet name="12-5" sheetId="2" r:id="rId6"/>
    <sheet name="12-6" sheetId="12" r:id="rId7"/>
    <sheet name="12-7" sheetId="14" r:id="rId8"/>
    <sheet name="12-8" sheetId="10" r:id="rId9"/>
    <sheet name="12-9" sheetId="9" r:id="rId10"/>
    <sheet name="12-10" sheetId="8" r:id="rId11"/>
    <sheet name="12-11" sheetId="7" r:id="rId12"/>
    <sheet name="12-12" sheetId="6" r:id="rId13"/>
    <sheet name="12-13" sheetId="5" r:id="rId14"/>
    <sheet name="12-14" sheetId="11" r:id="rId15"/>
  </sheets>
  <definedNames>
    <definedName name="IDX" localSheetId="1">'12-1'!$A$1</definedName>
    <definedName name="IDX" localSheetId="10">'12-10'!$A$1</definedName>
    <definedName name="IDX" localSheetId="11">'12-11'!$A$1</definedName>
    <definedName name="IDX" localSheetId="12">'12-12'!$A$1</definedName>
    <definedName name="IDX" localSheetId="13">'12-13'!$A$1</definedName>
    <definedName name="IDX" localSheetId="14">'12-14'!$A$1</definedName>
    <definedName name="IDX" localSheetId="2">'12-2'!$A$1</definedName>
    <definedName name="IDX" localSheetId="3">'12-3'!$A$1</definedName>
    <definedName name="IDX" localSheetId="4">'12-4'!$A$1</definedName>
    <definedName name="IDX" localSheetId="5">'12-5'!$A$1</definedName>
    <definedName name="IDX" localSheetId="6">'12-6'!$A$1</definedName>
    <definedName name="IDX" localSheetId="7">'12-7'!$A$1</definedName>
    <definedName name="IDX" localSheetId="8">'12-8'!$A$1</definedName>
    <definedName name="IDX" localSheetId="9">'12-9'!$A$1</definedName>
    <definedName name="_xlnm.Print_Area" localSheetId="1">'12-1'!$A$1:$K$37</definedName>
    <definedName name="_xlnm.Print_Area" localSheetId="10">'12-10'!$A$1:$K$59</definedName>
    <definedName name="_xlnm.Print_Area" localSheetId="11">'12-11'!$A$1:$K$59</definedName>
    <definedName name="_xlnm.Print_Area" localSheetId="12">'12-12'!$A$1:$F$60</definedName>
    <definedName name="_xlnm.Print_Area" localSheetId="13">'12-13'!$A$1:$F$60</definedName>
    <definedName name="_xlnm.Print_Area" localSheetId="14">'12-14'!$A$1:$F$60</definedName>
    <definedName name="_xlnm.Print_Area" localSheetId="2">'12-2'!$A$1:$K$37</definedName>
    <definedName name="_xlnm.Print_Area" localSheetId="3">'12-3'!$A$1:$K$37</definedName>
    <definedName name="_xlnm.Print_Area" localSheetId="4">'12-4'!$A$1:$K$37</definedName>
    <definedName name="_xlnm.Print_Area" localSheetId="5">'12-5'!$A$1:$K$37</definedName>
    <definedName name="_xlnm.Print_Area" localSheetId="6">'12-6'!$A$1:$K$37</definedName>
    <definedName name="_xlnm.Print_Area" localSheetId="7">'12-7'!$A$1:$K$37</definedName>
    <definedName name="_xlnm.Print_Area" localSheetId="8">'12-8'!$A$1:$K$37</definedName>
    <definedName name="_xlnm.Print_Area" localSheetId="9">'12-9'!$A$1:$K$37</definedName>
  </definedNames>
  <calcPr calcId="152511"/>
</workbook>
</file>

<file path=xl/calcChain.xml><?xml version="1.0" encoding="utf-8"?>
<calcChain xmlns="http://schemas.openxmlformats.org/spreadsheetml/2006/main">
  <c r="I7" i="8" l="1"/>
  <c r="K7" i="8"/>
  <c r="H8" i="8"/>
  <c r="I8" i="8"/>
  <c r="J8" i="8"/>
  <c r="K8" i="8"/>
  <c r="J9" i="8"/>
  <c r="K9" i="8"/>
  <c r="H10" i="8"/>
  <c r="I10" i="8"/>
  <c r="J10" i="8"/>
  <c r="K10" i="8"/>
  <c r="K13" i="8"/>
  <c r="H14" i="8"/>
  <c r="H16" i="8"/>
  <c r="I16" i="8"/>
  <c r="J16" i="8"/>
  <c r="K16" i="8"/>
  <c r="J20" i="8"/>
  <c r="K20" i="8"/>
  <c r="H22" i="8"/>
  <c r="I22" i="8"/>
  <c r="J22" i="8"/>
  <c r="K22" i="8"/>
  <c r="H28" i="8"/>
  <c r="I28" i="8"/>
  <c r="J28" i="8"/>
  <c r="K28" i="8"/>
  <c r="H29" i="8"/>
  <c r="I29" i="8"/>
  <c r="J29" i="8"/>
  <c r="K29" i="8"/>
  <c r="H30" i="8"/>
  <c r="J30" i="8"/>
  <c r="K30" i="8"/>
  <c r="J31" i="8"/>
  <c r="K31" i="8"/>
  <c r="H32" i="8"/>
  <c r="H35" i="8"/>
  <c r="I35" i="8"/>
  <c r="J35" i="8"/>
  <c r="K35" i="8"/>
  <c r="J38" i="8"/>
  <c r="I40" i="8"/>
  <c r="J40" i="8"/>
  <c r="J41" i="8"/>
  <c r="K41" i="8"/>
  <c r="J45" i="8"/>
  <c r="K45" i="8"/>
  <c r="J47" i="8"/>
  <c r="K47" i="8"/>
  <c r="H48" i="8"/>
  <c r="I48" i="8"/>
  <c r="J48" i="8"/>
  <c r="K48" i="8"/>
  <c r="J51" i="8"/>
  <c r="K51" i="8"/>
  <c r="H54" i="8"/>
  <c r="I54" i="8"/>
  <c r="J54" i="8"/>
  <c r="K54" i="8"/>
  <c r="H55" i="8"/>
  <c r="I55" i="8"/>
  <c r="J55" i="8"/>
  <c r="K55" i="8"/>
  <c r="H56" i="8"/>
  <c r="I56" i="8"/>
  <c r="J56" i="8"/>
  <c r="K56" i="8"/>
  <c r="H5" i="7"/>
  <c r="H7" i="7"/>
  <c r="I7" i="7"/>
  <c r="J7" i="7"/>
  <c r="K7" i="7"/>
  <c r="H8" i="7"/>
  <c r="I8" i="7"/>
  <c r="J8" i="7"/>
  <c r="K8" i="7"/>
  <c r="H9" i="7"/>
  <c r="I9" i="7"/>
  <c r="J9" i="7"/>
  <c r="K9" i="7"/>
  <c r="H10" i="7"/>
  <c r="I10" i="7"/>
  <c r="J10" i="7"/>
  <c r="K10" i="7"/>
  <c r="K13" i="7"/>
  <c r="H14" i="7"/>
  <c r="H15" i="7"/>
  <c r="H16" i="7"/>
  <c r="I16" i="7"/>
  <c r="J16" i="7"/>
  <c r="K16" i="7"/>
  <c r="H19" i="7"/>
  <c r="J20" i="7"/>
  <c r="K20" i="7"/>
  <c r="H22" i="7"/>
  <c r="I22" i="7"/>
  <c r="J22" i="7"/>
  <c r="K22" i="7"/>
  <c r="H28" i="7"/>
  <c r="J28" i="7"/>
  <c r="K28" i="7"/>
  <c r="H29" i="7"/>
  <c r="I29" i="7"/>
  <c r="J29" i="7"/>
  <c r="K29" i="7"/>
  <c r="H30" i="7"/>
  <c r="I30" i="7"/>
  <c r="J30" i="7"/>
  <c r="K30" i="7"/>
  <c r="J31" i="7"/>
  <c r="K31" i="7"/>
  <c r="H32" i="7"/>
  <c r="I32" i="7"/>
  <c r="J32" i="7"/>
  <c r="K32" i="7"/>
  <c r="H35" i="7"/>
  <c r="I35" i="7"/>
  <c r="J35" i="7"/>
  <c r="K35" i="7"/>
  <c r="J38" i="7"/>
  <c r="I40" i="7"/>
  <c r="J40" i="7"/>
  <c r="J41" i="7"/>
  <c r="K41" i="7"/>
  <c r="H42" i="7"/>
  <c r="J45" i="7"/>
  <c r="K45" i="7"/>
  <c r="K46" i="7"/>
  <c r="H47" i="7"/>
  <c r="I47" i="7"/>
  <c r="J47" i="7"/>
  <c r="K47" i="7"/>
  <c r="H48" i="7"/>
  <c r="I48" i="7"/>
  <c r="J48" i="7"/>
  <c r="K48" i="7"/>
  <c r="J51" i="7"/>
  <c r="K51" i="7"/>
  <c r="H54" i="7"/>
  <c r="I54" i="7"/>
  <c r="J54" i="7"/>
  <c r="K54" i="7"/>
  <c r="H55" i="7"/>
  <c r="I55" i="7"/>
  <c r="J55" i="7"/>
  <c r="K55" i="7"/>
  <c r="H56" i="7"/>
  <c r="I56" i="7"/>
  <c r="J56" i="7"/>
  <c r="K56" i="7"/>
</calcChain>
</file>

<file path=xl/sharedStrings.xml><?xml version="1.0" encoding="utf-8"?>
<sst xmlns="http://schemas.openxmlformats.org/spreadsheetml/2006/main" count="1724" uniqueCount="93">
  <si>
    <t>State</t>
  </si>
  <si>
    <t>1=Low-sales farms</t>
  </si>
  <si>
    <t>2=Moderate-sales farms</t>
  </si>
  <si>
    <t>3=Mid-size farms</t>
  </si>
  <si>
    <t>4=Large-scale farms</t>
  </si>
  <si>
    <t>Acres</t>
  </si>
  <si>
    <t>Alabama</t>
  </si>
  <si>
    <t>Arizona</t>
  </si>
  <si>
    <t>Arkansas</t>
  </si>
  <si>
    <t>California</t>
  </si>
  <si>
    <t>Colorado</t>
  </si>
  <si>
    <t>Florida</t>
  </si>
  <si>
    <t>Idaho</t>
  </si>
  <si>
    <t>Illinois</t>
  </si>
  <si>
    <t>Kansas</t>
  </si>
  <si>
    <t>Kentucky</t>
  </si>
  <si>
    <t>Louisiana</t>
  </si>
  <si>
    <t>Michigan</t>
  </si>
  <si>
    <t>Minnesota</t>
  </si>
  <si>
    <t>Mississippi</t>
  </si>
  <si>
    <t>Missouri</t>
  </si>
  <si>
    <t>Montana</t>
  </si>
  <si>
    <t>Nebraska</t>
  </si>
  <si>
    <t>Nevada</t>
  </si>
  <si>
    <t>New Mexico</t>
  </si>
  <si>
    <t>North Dakota</t>
  </si>
  <si>
    <t>Oklahoma</t>
  </si>
  <si>
    <t>Oregon</t>
  </si>
  <si>
    <t>South Dakota</t>
  </si>
  <si>
    <t>Tennessee</t>
  </si>
  <si>
    <t>Texas</t>
  </si>
  <si>
    <t>Utah</t>
  </si>
  <si>
    <t>Washington</t>
  </si>
  <si>
    <t>Wyoming</t>
  </si>
  <si>
    <t>Note: D = disclosure issue due to insufficient observations.</t>
  </si>
  <si>
    <t>17 Western States</t>
  </si>
  <si>
    <t>D</t>
  </si>
  <si>
    <t>%</t>
  </si>
  <si>
    <t>Farms</t>
  </si>
  <si>
    <t>Wisconsin</t>
  </si>
  <si>
    <t>West Virginia</t>
  </si>
  <si>
    <t>Virginia</t>
  </si>
  <si>
    <t>Vermont</t>
  </si>
  <si>
    <t>South Carolina</t>
  </si>
  <si>
    <t>Rhode Island</t>
  </si>
  <si>
    <t>Pennsylvania</t>
  </si>
  <si>
    <t>Ohio</t>
  </si>
  <si>
    <t>North Carolina</t>
  </si>
  <si>
    <t>New York</t>
  </si>
  <si>
    <t>New Jersey</t>
  </si>
  <si>
    <t>New Hampshire</t>
  </si>
  <si>
    <t>Massachusetts</t>
  </si>
  <si>
    <t>Maryland</t>
  </si>
  <si>
    <t>Maine</t>
  </si>
  <si>
    <t>Iowa</t>
  </si>
  <si>
    <t>Indiana</t>
  </si>
  <si>
    <t>Hawaii</t>
  </si>
  <si>
    <t>Georgia</t>
  </si>
  <si>
    <t>Delaware</t>
  </si>
  <si>
    <t>Connecticut</t>
  </si>
  <si>
    <t>Alaska</t>
  </si>
  <si>
    <r>
      <t xml:space="preserve">% </t>
    </r>
    <r>
      <rPr>
        <b/>
        <vertAlign val="superscript"/>
        <sz val="11"/>
        <color theme="1"/>
        <rFont val="Calibri"/>
        <family val="2"/>
        <scheme val="minor"/>
      </rPr>
      <t>2</t>
    </r>
  </si>
  <si>
    <t>Section I – Summarized characteristics for all irrigated farms</t>
  </si>
  <si>
    <t>Farm-size classes based on farm sales 1/</t>
  </si>
  <si>
    <t>Distribution across farm-size classes by State</t>
  </si>
  <si>
    <t>Percent</t>
  </si>
  <si>
    <t>1/ Farm-size classes were defined to be consistent with the ERS Farm Typology, based on the value of the farm sales variable from the 2012 Census of Agriculture and applied to the 2013 FRIS data (by farm observation). Farm size classes (1-4) are low-sales (1) = $0 to &lt;$150,000; moderate-sales (2) = $150,000 to &lt;$350,000; mid-size (3) = $350,000 to &lt;$1,000,000; and large-scale (4 ) = $1,000,000 and greater. (Nonfamily corporate farms could not be identified with USDA, National Agricultural Statistics Service (NASS), Farm and Ranch Irrigation Survey (FRIS) data.) The total number of irrigated farms reflects the number of NASS expanded farms; that is, the number of FRIS irrigated farm observations times the NASS observation expansion factor.</t>
  </si>
  <si>
    <t>Source: USDA, NASS, FRIS (2013) data summarized by USDA, Economic Research Service.</t>
  </si>
  <si>
    <r>
      <t>2/ For example, for Arizona for farm-size class 1, the value 44.6 is interpreted to mean that 44.6 percent of total farm irrigated acres in the open (AIO) for farm-size class 1 for Arizona were irrigated on low-sales farms using more efficient gravity irrigation technology (</t>
    </r>
    <r>
      <rPr>
        <b/>
        <u/>
        <sz val="10"/>
        <color theme="1"/>
        <rFont val="Calibri"/>
        <family val="2"/>
        <scheme val="minor"/>
      </rPr>
      <t>efficient gravity-irrigation definition 2</t>
    </r>
    <r>
      <rPr>
        <sz val="10"/>
        <color theme="1"/>
        <rFont val="Calibri"/>
        <family val="2"/>
        <scheme val="minor"/>
      </rPr>
      <t xml:space="preserve">), i.e., acres irrigated using a furrow gravity system with a pipe (above-ground, buried, or poly-pipe) or a lined open-ditch water delivery system, PLUS, acres for flood irrigation between borders or within basins on farms using laser-leveled acres along with a pipe or lined open-ditch field water-delivery system.  However, for all of Arizona, these efficient gravity-irrigated acres accounted for 64 percent of all Arizona farm irrigated acres. </t>
    </r>
  </si>
  <si>
    <r>
      <t>2/ For example, for Arizona for farm-size class 1, the value 55.5 is interpreted to mean that 55.5 percent of all gravity-irrigated acres in the open (AIO) for farm-size class 1 for Arizona were irrigated on low-sales farms using more efficient gravity irrigation technology (</t>
    </r>
    <r>
      <rPr>
        <b/>
        <u/>
        <sz val="10"/>
        <color theme="1"/>
        <rFont val="Calibri"/>
        <family val="2"/>
        <scheme val="minor"/>
      </rPr>
      <t>efficient gravity-irrigation definition 2</t>
    </r>
    <r>
      <rPr>
        <sz val="10"/>
        <color theme="1"/>
        <rFont val="Calibri"/>
        <family val="2"/>
        <scheme val="minor"/>
      </rPr>
      <t xml:space="preserve">), i.e., acres irrigated using a furrow gravity system with a pipe (above-ground, buried, or poly-pipe) or a lined open-ditch water delivery system, PLUS, acres for flood irrigation between borders or within basins on farms using laser-leveled acres along with a pipe or lined open-ditch field water-delivery system.  However, for all of Arizona, these efficient gravity-irrigated acres accounted for 72.9 percent of all Arizona gravity irrigated acres. </t>
    </r>
  </si>
  <si>
    <r>
      <t>2/ For example, for Arkansas for farm-size class 1, the value 29.4 is interpreted to mean that 29.4 percent of all gravity-irrigated acres in the open (AIO) for farm-size class 1 for Arkansas were irrigated on low-sales farms using a furrow irrigation system with a pipe (above-ground, buried, or poly-pipe) or a lined open-ditch water delivery system (</t>
    </r>
    <r>
      <rPr>
        <b/>
        <u/>
        <sz val="10"/>
        <color theme="1"/>
        <rFont val="Calibri"/>
        <family val="2"/>
        <scheme val="minor"/>
      </rPr>
      <t>efficient gravity irrigation definition 1</t>
    </r>
    <r>
      <rPr>
        <sz val="10"/>
        <color theme="1"/>
        <rFont val="Calibri"/>
        <family val="2"/>
        <scheme val="minor"/>
      </rPr>
      <t xml:space="preserve">).  However, for all of Arkansas, these efficient gravity-irrigated acres accounted for 56.0 percent of all Arkansas gravity irrigated acres. </t>
    </r>
  </si>
  <si>
    <t>All farms</t>
  </si>
  <si>
    <t>Table 12-1. Irrigated farms with laser-leveled acres and using a gravity system with a pipe (above-ground or buried) or lined open-ditch water delivery system on acres in the open (and percent distributions), by farm size class by State, for all 2013 irrigated farms</t>
  </si>
  <si>
    <t>Table 12-5. Uncontrolled flood irrigated acres in the open [on farms with precision leveling or zero-grading (laser-leveled) acres and using pipe (above-ground or buried) or lined open-ditch water delivery systems] (and percent distributions), by farm size class by State, for all 2013 irrigated farms</t>
  </si>
  <si>
    <t>Table 12-6. All "other" gravity irrigated acres in the open [on farms with precision leveling or zero-grading (laser-leveled) acres and using pipe (above-ground or buried) or lined open-ditch water delivery systems] (and percent distributions), by farm size class by State, for all 2013 irrigated farms</t>
  </si>
  <si>
    <t>Table 12-7. Uncontrolled flood and "other" gravity systems used on irrigated acres in the open [on farms with precision-leveled or zero-graded (laser-leveled) acres and using pipe (above-ground or buried) or lined open-ditch water delivery systems] (and percent distributions), by farm size class by State, for all 2013 irrigated farms</t>
  </si>
  <si>
    <t>Table 12-8. All flood and "other" gravity systems used on irrigated acres in the open [on farms with precision-leveled or zero-graded (laser-leveled) acres and using pipe (above-ground or buried) or lined open-ditch water delivery systems] (and percent distributions), by farm size class by State, for all 2013 irrigated farms</t>
  </si>
  <si>
    <t>Table 12-9. Total precision leveled or zero-graded (laser-leveled) irrigated acres in the open [on farms with precision leveling or zero-graded acres and using pipe (above-ground or buried) or lined open-ditch water delivery systems] (and percent distributions), by farm size class by State, for all 2013 irrigated farms</t>
  </si>
  <si>
    <t>Table 12-12. Share of total gravity irrigated acres using a furrow irrigation system with a pipe (above-ground, buried, or poly-pipe) or lined open-ditch water delivery system on acres in the open [for efficient gravity irrigation definition 1], by farm size class by State, for all 2013 irrigated farms</t>
  </si>
  <si>
    <t>Table 12-3. Gravity irrigated acres (all types) in the open [on farms with precision-leveled or zero-graded (laser-leveled) acres and using pipe (above-ground or buried) or lined open-ditch water delivery systems] (and percent distributions), by farm size class by State, for all 2013 irrigated farms</t>
  </si>
  <si>
    <t>Table 12-2. Furrow irrigated acres in the open using pipe (above-ground or buried) or lined open-ditch water delivery systems [on farms with laser-leveled acres and pipe or lined open-ditch systems] (and percent distributions), by farm size class by State, for all 2013 irrigated farms</t>
  </si>
  <si>
    <t>Table 12-4. Gravity irrigated acres in the open within fields with acres between borders or within basins [on farms with precision leveling or zero-grading (laser-leveled) acres and using pipe (above-ground or buried) or lined open-ditch water delivery systems] (and percent distributions), by farm size class by State, for all 2013 irrigated farms</t>
  </si>
  <si>
    <t xml:space="preserve">Table 12-10. Furrow gravity irrigated acres in the open using pipe (above-ground, buried, or poly-pipe) or lined open-ditch water delivery systems (for efficient gravity irrigation definition 1), by farm size class by State, for all 2013 irrigated farms </t>
  </si>
  <si>
    <t>Table 12-13. Share of total gravity irrigated acres in the open associated with using more efficient gravity irrigation technology (efficient gravity definition 2), i.e., acres irrigated using a furrow gravity system with a pipe (above-ground, buried, or poly-pipe) or lined open-ditch water delivery system, plus, acres for flood irrigation between borders or within basins on farms using laser-leveled acres along with a pipe or lined open-ditch field water delivery system, by farm size class by State, for all 2013 irrigated farms</t>
  </si>
  <si>
    <t>Table 12-14. Share of total farm irrigated acres in the open associated with using more efficient gravity irrigation technology (efficient gravity definition 2), i.e., acres irrigated using a furrow gravity system with a pipe (above-ground, buried, or poly-pipe) or lined open-ditch water delivery system, plus, acres for flood irrigation between borders or within basins on farms using laser-leveled acres along with a pipe or lined open-ditch field water delivery system, by farm size class by State, for all 2013 irrigated farms</t>
  </si>
  <si>
    <t xml:space="preserve">Table 12-11. Acres irrigated in the open with more efficient gravity irrigation technology (efficient gravity irrigation definition 2), i.e., acres irrigated with a furrow gravity system using pipe (above-ground, buried, or poly-pipe) or a lined open-ditch for field water delivery, plus, acres for flood irrigation between borders or within basins on farms using laser-leveled acres along with pipe or lined open-ditches for field water delivery, by farm size class by State, for all 2013 irrigated farms </t>
  </si>
  <si>
    <r>
      <t>Table 12-10. Furrow gravity irrigated acres in the open using pipe (above-ground, buried, or poly-pipe) or lined open-ditch water delivery systems (</t>
    </r>
    <r>
      <rPr>
        <b/>
        <u/>
        <sz val="11"/>
        <color theme="1"/>
        <rFont val="Calibri"/>
        <family val="2"/>
        <scheme val="minor"/>
      </rPr>
      <t>for efficient gravity irrigation definition 1</t>
    </r>
    <r>
      <rPr>
        <b/>
        <sz val="11"/>
        <color theme="1"/>
        <rFont val="Calibri"/>
        <family val="2"/>
        <scheme val="minor"/>
      </rPr>
      <t xml:space="preserve">), by farm size class by State, for all 2013 irrigated farms </t>
    </r>
  </si>
  <si>
    <r>
      <t>Table 12-11. Acres irrigated in the open with more efficient gravity irrigation technology (</t>
    </r>
    <r>
      <rPr>
        <b/>
        <u/>
        <sz val="11"/>
        <color theme="1"/>
        <rFont val="Calibri"/>
        <family val="2"/>
        <scheme val="minor"/>
      </rPr>
      <t>efficient gravity irrigation definition 2</t>
    </r>
    <r>
      <rPr>
        <b/>
        <sz val="11"/>
        <color theme="1"/>
        <rFont val="Calibri"/>
        <family val="2"/>
        <scheme val="minor"/>
      </rPr>
      <t xml:space="preserve">), i.e., acres irrigated with a furrow gravity system using pipe (above-ground, buried, or poly-pipe) or a lined open-ditch for field water delivery, plus, acres for flood irrigation between borders or within basins on farms using laser-leveled acres along with pipe or lined open-ditches for field water delivery, by farm size class by State, for all 2013 irrigated farms </t>
    </r>
  </si>
  <si>
    <r>
      <t xml:space="preserve">Table 12-12. Share of total gravity irrigated acres using a furrow irrigation system with a pipe (above-ground, buried, or poly-pipe) or lined open-ditch water delivery system on acres in the open [for </t>
    </r>
    <r>
      <rPr>
        <b/>
        <u/>
        <sz val="11"/>
        <color theme="1"/>
        <rFont val="Calibri"/>
        <family val="2"/>
        <scheme val="minor"/>
      </rPr>
      <t>efficient gravity irrigation definition 1</t>
    </r>
    <r>
      <rPr>
        <b/>
        <sz val="11"/>
        <color theme="1"/>
        <rFont val="Calibri"/>
        <family val="2"/>
        <scheme val="minor"/>
      </rPr>
      <t>], by farm size class by State, for all 2013 irrigated farms</t>
    </r>
  </si>
  <si>
    <r>
      <t>Table 12-13. Share of total gravity irrigated acres in the open associated with using more efficient gravity irrigation technology (</t>
    </r>
    <r>
      <rPr>
        <b/>
        <u/>
        <sz val="11"/>
        <color theme="1"/>
        <rFont val="Calibri"/>
        <family val="2"/>
        <scheme val="minor"/>
      </rPr>
      <t>efficient gravity definition 2</t>
    </r>
    <r>
      <rPr>
        <b/>
        <sz val="11"/>
        <color theme="1"/>
        <rFont val="Calibri"/>
        <family val="2"/>
        <scheme val="minor"/>
      </rPr>
      <t>), i.e., acres irrigated using a furrow gravity system with a pipe (above-ground, buried, or poly-pipe) or lined open-ditch water delivery system, plus, acres for flood irrigation between borders or within basins on farms using laser-leveled acres along with a pipe or lined open-ditch field water delivery system, by farm size class by State, for all 2013 irrigated farms</t>
    </r>
  </si>
  <si>
    <r>
      <t>Table 12-14. Share of total farm irrigated acres in the open associated with using more efficient gravity irrigation technology (</t>
    </r>
    <r>
      <rPr>
        <b/>
        <u/>
        <sz val="11"/>
        <color theme="1"/>
        <rFont val="Calibri"/>
        <family val="2"/>
        <scheme val="minor"/>
      </rPr>
      <t>efficient gravity definition 2</t>
    </r>
    <r>
      <rPr>
        <b/>
        <sz val="11"/>
        <color theme="1"/>
        <rFont val="Calibri"/>
        <family val="2"/>
        <scheme val="minor"/>
      </rPr>
      <t>), i.e., acres irrigated using a furrow gravity system with a pipe (above-ground, buried, or poly-pipe) or lined open-ditch water delivery system, plus, acres for flood irrigation between borders or within basins on farms using laser-leveled acres along with a pipe or lined open-ditch field water delivery system, by farm size class by State, for all 2013 irrigated farms</t>
    </r>
  </si>
  <si>
    <t>Total for all States</t>
  </si>
  <si>
    <t>Set 12. Higher-efficiency gravity irrigation statistics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</si>
</sst>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b/>
      <vertAlign val="superscript"/>
      <sz val="11"/>
      <color theme="1"/>
      <name val="Calibri"/>
      <family val="2"/>
      <scheme val="minor"/>
    </font>
    <font>
      <b/>
      <u/>
      <sz val="11"/>
      <color theme="1"/>
      <name val="Calibri"/>
      <family val="2"/>
      <scheme val="minor"/>
    </font>
    <font>
      <b/>
      <sz val="12"/>
      <color theme="1"/>
      <name val="Times New Roman"/>
      <family val="1"/>
    </font>
    <font>
      <b/>
      <u/>
      <sz val="10"/>
      <color theme="1"/>
      <name val="Calibri"/>
      <family val="2"/>
      <scheme val="minor"/>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rgb="FF000000"/>
      </bottom>
      <diagonal/>
    </border>
    <border>
      <left style="medium">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rgb="FF000000"/>
      </top>
      <bottom style="thin">
        <color auto="1"/>
      </bottom>
      <diagonal/>
    </border>
    <border>
      <left/>
      <right/>
      <top/>
      <bottom style="medium">
        <color rgb="FF000000"/>
      </bottom>
      <diagonal/>
    </border>
    <border>
      <left style="medium">
        <color auto="1"/>
      </left>
      <right/>
      <top style="thin">
        <color auto="1"/>
      </top>
      <bottom style="medium">
        <color rgb="FF000000"/>
      </bottom>
      <diagonal/>
    </border>
    <border>
      <left style="medium">
        <color auto="1"/>
      </left>
      <right/>
      <top/>
      <bottom style="thin">
        <color auto="1"/>
      </bottom>
      <diagonal/>
    </border>
    <border>
      <left style="thin">
        <color auto="1"/>
      </left>
      <right style="thin">
        <color auto="1"/>
      </right>
      <top/>
      <bottom style="medium">
        <color auto="1"/>
      </bottom>
      <diagonal/>
    </border>
    <border>
      <left style="medium">
        <color auto="1"/>
      </left>
      <right/>
      <top style="thin">
        <color auto="1"/>
      </top>
      <bottom style="medium">
        <color auto="1"/>
      </bottom>
      <diagonal/>
    </border>
    <border>
      <left style="medium">
        <color rgb="FF000000"/>
      </left>
      <right/>
      <top style="thin">
        <color rgb="FF000000"/>
      </top>
      <bottom style="thin">
        <color rgb="FF000000"/>
      </bottom>
      <diagonal/>
    </border>
    <border>
      <left style="medium">
        <color auto="1"/>
      </left>
      <right/>
      <top style="thin">
        <color auto="1"/>
      </top>
      <bottom style="thin">
        <color auto="1"/>
      </bottom>
      <diagonal/>
    </border>
    <border>
      <left style="medium">
        <color auto="1"/>
      </left>
      <right/>
      <top/>
      <bottom/>
      <diagonal/>
    </border>
    <border>
      <left style="medium">
        <color rgb="FF000000"/>
      </left>
      <right/>
      <top/>
      <bottom style="thin">
        <color rgb="FF000000"/>
      </bottom>
      <diagonal/>
    </border>
    <border>
      <left style="medium">
        <color auto="1"/>
      </left>
      <right style="thin">
        <color auto="1"/>
      </right>
      <top style="thin">
        <color auto="1"/>
      </top>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style="thin">
        <color rgb="FF000000"/>
      </bottom>
      <diagonal/>
    </border>
    <border>
      <left/>
      <right/>
      <top/>
      <bottom style="medium">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auto="1"/>
      </left>
      <right/>
      <top style="thin">
        <color rgb="FF000000"/>
      </top>
      <bottom style="medium">
        <color auto="1"/>
      </bottom>
      <diagonal/>
    </border>
    <border>
      <left/>
      <right/>
      <top style="thin">
        <color rgb="FF000000"/>
      </top>
      <bottom style="medium">
        <color auto="1"/>
      </bottom>
      <diagonal/>
    </border>
    <border>
      <left/>
      <right style="thin">
        <color auto="1"/>
      </right>
      <top style="thin">
        <color rgb="FF000000"/>
      </top>
      <bottom style="medium">
        <color auto="1"/>
      </bottom>
      <diagonal/>
    </border>
    <border>
      <left/>
      <right/>
      <top style="medium">
        <color auto="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cellStyleXfs>
  <cellXfs count="122">
    <xf numFmtId="0" fontId="0" fillId="0" borderId="0" xfId="0"/>
    <xf numFmtId="0" fontId="16" fillId="0" borderId="19" xfId="0" applyFont="1" applyBorder="1" applyAlignment="1">
      <alignment horizontal="center" vertical="top" wrapText="1"/>
    </xf>
    <xf numFmtId="0" fontId="16" fillId="0" borderId="20" xfId="0" applyFont="1" applyBorder="1" applyAlignment="1">
      <alignment horizontal="center" vertical="top" wrapText="1"/>
    </xf>
    <xf numFmtId="0" fontId="16" fillId="0" borderId="20" xfId="0" applyFont="1" applyBorder="1" applyAlignment="1">
      <alignment horizontal="left"/>
    </xf>
    <xf numFmtId="0" fontId="16" fillId="0" borderId="16" xfId="0" applyFont="1" applyBorder="1" applyAlignment="1">
      <alignment horizontal="left"/>
    </xf>
    <xf numFmtId="0" fontId="20" fillId="0" borderId="10" xfId="0" applyFont="1" applyBorder="1" applyAlignment="1">
      <alignment horizontal="center" vertical="top" wrapText="1"/>
    </xf>
    <xf numFmtId="0" fontId="20" fillId="0" borderId="17" xfId="0" applyFont="1" applyBorder="1" applyAlignment="1">
      <alignment horizontal="center" vertical="center" wrapText="1"/>
    </xf>
    <xf numFmtId="0" fontId="0" fillId="33" borderId="0" xfId="0" applyFill="1"/>
    <xf numFmtId="0" fontId="19" fillId="0" borderId="10" xfId="0" applyFont="1" applyBorder="1" applyAlignment="1">
      <alignment horizontal="center" vertical="center" wrapText="1"/>
    </xf>
    <xf numFmtId="164" fontId="0" fillId="0" borderId="25" xfId="0" applyNumberFormat="1" applyBorder="1"/>
    <xf numFmtId="164" fontId="0" fillId="0" borderId="26" xfId="0" applyNumberFormat="1" applyBorder="1"/>
    <xf numFmtId="3" fontId="0" fillId="0" borderId="10" xfId="0" applyNumberFormat="1" applyFont="1" applyBorder="1" applyAlignment="1">
      <alignment horizontal="right"/>
    </xf>
    <xf numFmtId="3" fontId="0" fillId="0" borderId="17" xfId="0" applyNumberFormat="1" applyFont="1" applyBorder="1" applyAlignment="1">
      <alignment horizontal="right"/>
    </xf>
    <xf numFmtId="3" fontId="0" fillId="0" borderId="21" xfId="0" applyNumberFormat="1" applyFont="1" applyBorder="1" applyAlignment="1">
      <alignment horizontal="right"/>
    </xf>
    <xf numFmtId="3" fontId="0" fillId="0" borderId="22" xfId="0" applyNumberFormat="1" applyFont="1" applyBorder="1" applyAlignment="1">
      <alignment horizontal="right"/>
    </xf>
    <xf numFmtId="3" fontId="0" fillId="0" borderId="11" xfId="0" applyNumberFormat="1" applyFont="1" applyBorder="1" applyAlignment="1">
      <alignment horizontal="right"/>
    </xf>
    <xf numFmtId="3" fontId="0" fillId="0" borderId="23" xfId="0" applyNumberFormat="1" applyFont="1" applyBorder="1" applyAlignment="1">
      <alignment horizontal="right"/>
    </xf>
    <xf numFmtId="3" fontId="0" fillId="0" borderId="22" xfId="0" applyNumberFormat="1" applyBorder="1" applyAlignment="1">
      <alignment horizontal="right"/>
    </xf>
    <xf numFmtId="3" fontId="0" fillId="0" borderId="21" xfId="0" applyNumberFormat="1" applyBorder="1" applyAlignment="1">
      <alignment horizontal="right"/>
    </xf>
    <xf numFmtId="3" fontId="0" fillId="0" borderId="23" xfId="0" applyNumberFormat="1" applyBorder="1" applyAlignment="1">
      <alignment horizontal="right"/>
    </xf>
    <xf numFmtId="3" fontId="0" fillId="0" borderId="11" xfId="0" applyNumberFormat="1" applyBorder="1" applyAlignment="1">
      <alignment horizontal="right"/>
    </xf>
    <xf numFmtId="3" fontId="0" fillId="0" borderId="17" xfId="0" applyNumberFormat="1" applyBorder="1" applyAlignment="1">
      <alignment horizontal="right"/>
    </xf>
    <xf numFmtId="3" fontId="0" fillId="0" borderId="10" xfId="0" applyNumberFormat="1" applyBorder="1" applyAlignment="1">
      <alignment horizontal="right"/>
    </xf>
    <xf numFmtId="164" fontId="0" fillId="0" borderId="27" xfId="0" applyNumberFormat="1" applyFont="1" applyBorder="1"/>
    <xf numFmtId="164" fontId="0" fillId="0" borderId="26" xfId="0" applyNumberFormat="1" applyFont="1" applyBorder="1"/>
    <xf numFmtId="0" fontId="16" fillId="0" borderId="28" xfId="0" applyFont="1" applyBorder="1"/>
    <xf numFmtId="164" fontId="0" fillId="0" borderId="29" xfId="0" applyNumberFormat="1" applyFont="1" applyBorder="1"/>
    <xf numFmtId="164" fontId="0" fillId="0" borderId="25" xfId="0" applyNumberFormat="1" applyFont="1" applyBorder="1"/>
    <xf numFmtId="0" fontId="16" fillId="0" borderId="30" xfId="0" applyFont="1" applyBorder="1"/>
    <xf numFmtId="164" fontId="0" fillId="0" borderId="31" xfId="0" applyNumberFormat="1" applyFont="1" applyBorder="1"/>
    <xf numFmtId="0" fontId="16" fillId="0" borderId="28" xfId="0" applyFont="1" applyBorder="1" applyAlignment="1">
      <alignment horizontal="center"/>
    </xf>
    <xf numFmtId="164" fontId="0" fillId="0" borderId="32" xfId="0" applyNumberFormat="1" applyFont="1" applyBorder="1"/>
    <xf numFmtId="164" fontId="0" fillId="0" borderId="24" xfId="0" applyNumberFormat="1" applyFont="1" applyBorder="1"/>
    <xf numFmtId="164" fontId="0" fillId="0" borderId="24" xfId="0" applyNumberFormat="1" applyFont="1" applyBorder="1" applyAlignment="1">
      <alignment horizontal="right"/>
    </xf>
    <xf numFmtId="0" fontId="16" fillId="0" borderId="33" xfId="0" applyFont="1" applyBorder="1" applyAlignment="1">
      <alignment horizontal="center"/>
    </xf>
    <xf numFmtId="164" fontId="0" fillId="0" borderId="32" xfId="0" applyNumberFormat="1" applyFont="1" applyBorder="1" applyAlignment="1">
      <alignment horizontal="right"/>
    </xf>
    <xf numFmtId="164" fontId="0" fillId="0" borderId="34" xfId="0" applyNumberFormat="1" applyFont="1" applyBorder="1"/>
    <xf numFmtId="164" fontId="0" fillId="0" borderId="35" xfId="0" applyNumberFormat="1" applyFont="1" applyBorder="1"/>
    <xf numFmtId="0" fontId="16" fillId="0" borderId="36" xfId="0" applyFont="1" applyBorder="1" applyAlignment="1">
      <alignment horizontal="center"/>
    </xf>
    <xf numFmtId="0" fontId="16" fillId="0" borderId="31" xfId="0" applyFont="1" applyBorder="1" applyAlignment="1">
      <alignment horizontal="center"/>
    </xf>
    <xf numFmtId="0" fontId="16" fillId="0" borderId="26" xfId="0" applyFont="1" applyBorder="1" applyAlignment="1">
      <alignment horizontal="center"/>
    </xf>
    <xf numFmtId="0" fontId="16" fillId="0" borderId="26" xfId="0" quotePrefix="1" applyFont="1" applyBorder="1" applyAlignment="1">
      <alignment horizontal="center"/>
    </xf>
    <xf numFmtId="0" fontId="16" fillId="0" borderId="3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39" xfId="0" applyFont="1" applyBorder="1" applyAlignment="1">
      <alignment horizontal="left"/>
    </xf>
    <xf numFmtId="0" fontId="16" fillId="0" borderId="40" xfId="0" applyFont="1" applyBorder="1" applyAlignment="1">
      <alignment horizontal="left"/>
    </xf>
    <xf numFmtId="164" fontId="0" fillId="0" borderId="41" xfId="0" applyNumberFormat="1" applyFont="1" applyBorder="1" applyAlignment="1">
      <alignment horizontal="right"/>
    </xf>
    <xf numFmtId="0" fontId="16" fillId="0" borderId="42" xfId="0" applyFont="1" applyBorder="1" applyAlignment="1">
      <alignment horizontal="center" vertical="top" wrapText="1"/>
    </xf>
    <xf numFmtId="0" fontId="16" fillId="0" borderId="43" xfId="0" applyFont="1" applyBorder="1" applyAlignment="1">
      <alignment horizontal="center" vertical="top" wrapText="1"/>
    </xf>
    <xf numFmtId="0" fontId="16" fillId="0" borderId="44" xfId="0" applyFont="1" applyBorder="1" applyAlignment="1">
      <alignment horizontal="center" vertical="top" wrapText="1"/>
    </xf>
    <xf numFmtId="164" fontId="0" fillId="0" borderId="45" xfId="0" applyNumberFormat="1" applyBorder="1" applyAlignment="1">
      <alignment horizontal="right"/>
    </xf>
    <xf numFmtId="164" fontId="0" fillId="0" borderId="35" xfId="0" applyNumberFormat="1" applyFont="1" applyBorder="1" applyAlignment="1">
      <alignment horizontal="right"/>
    </xf>
    <xf numFmtId="0" fontId="16" fillId="0" borderId="46" xfId="0" applyFont="1" applyBorder="1" applyAlignment="1">
      <alignment horizontal="center" vertical="top" wrapText="1"/>
    </xf>
    <xf numFmtId="164" fontId="0" fillId="0" borderId="31" xfId="0" applyNumberFormat="1" applyBorder="1"/>
    <xf numFmtId="164" fontId="0" fillId="0" borderId="28" xfId="0" applyNumberFormat="1" applyBorder="1"/>
    <xf numFmtId="3" fontId="0" fillId="0" borderId="31" xfId="0" applyNumberFormat="1" applyFont="1" applyBorder="1" applyAlignment="1">
      <alignment horizontal="right"/>
    </xf>
    <xf numFmtId="3" fontId="0" fillId="0" borderId="26" xfId="0" applyNumberFormat="1" applyFont="1" applyBorder="1" applyAlignment="1">
      <alignment horizontal="right"/>
    </xf>
    <xf numFmtId="164" fontId="0" fillId="0" borderId="29" xfId="0" applyNumberFormat="1" applyBorder="1"/>
    <xf numFmtId="164" fontId="0" fillId="0" borderId="30" xfId="0" applyNumberFormat="1" applyBorder="1"/>
    <xf numFmtId="3" fontId="0" fillId="0" borderId="29" xfId="0" applyNumberFormat="1" applyFont="1" applyBorder="1" applyAlignment="1">
      <alignment horizontal="right"/>
    </xf>
    <xf numFmtId="3" fontId="0" fillId="0" borderId="25" xfId="0" applyNumberFormat="1" applyFont="1" applyBorder="1" applyAlignment="1">
      <alignment horizontal="right"/>
    </xf>
    <xf numFmtId="164" fontId="0" fillId="0" borderId="32" xfId="0" applyNumberFormat="1" applyBorder="1"/>
    <xf numFmtId="164" fontId="0" fillId="0" borderId="24" xfId="0" applyNumberFormat="1" applyBorder="1"/>
    <xf numFmtId="164" fontId="0" fillId="0" borderId="33" xfId="0" applyNumberFormat="1" applyBorder="1"/>
    <xf numFmtId="3" fontId="0" fillId="0" borderId="32" xfId="0" applyNumberFormat="1" applyFont="1" applyBorder="1" applyAlignment="1">
      <alignment horizontal="right"/>
    </xf>
    <xf numFmtId="3" fontId="0" fillId="0" borderId="24" xfId="0" applyNumberFormat="1" applyFont="1" applyBorder="1" applyAlignment="1">
      <alignment horizontal="right"/>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164" fontId="0" fillId="0" borderId="35" xfId="0" applyNumberFormat="1" applyBorder="1"/>
    <xf numFmtId="0" fontId="0" fillId="0" borderId="0" xfId="0" applyAlignment="1">
      <alignment horizontal="center" vertical="center"/>
    </xf>
    <xf numFmtId="0" fontId="23" fillId="0" borderId="0" xfId="0" applyFont="1" applyBorder="1" applyAlignment="1"/>
    <xf numFmtId="0" fontId="23" fillId="0" borderId="0" xfId="0" applyFont="1"/>
    <xf numFmtId="0" fontId="0" fillId="0" borderId="0" xfId="0" applyFont="1"/>
    <xf numFmtId="0" fontId="0" fillId="0" borderId="0" xfId="0" applyFont="1" applyAlignment="1">
      <alignment wrapText="1"/>
    </xf>
    <xf numFmtId="0" fontId="0" fillId="0" borderId="0" xfId="0" applyAlignment="1">
      <alignment wrapText="1"/>
    </xf>
    <xf numFmtId="0" fontId="25" fillId="0" borderId="0" xfId="42"/>
    <xf numFmtId="0" fontId="18" fillId="0" borderId="0" xfId="0" applyFont="1" applyAlignment="1">
      <alignment horizontal="left" vertical="top" wrapText="1"/>
    </xf>
    <xf numFmtId="0" fontId="0" fillId="0" borderId="0" xfId="0" applyAlignment="1">
      <alignment horizontal="left" vertical="top" wrapText="1"/>
    </xf>
    <xf numFmtId="49" fontId="20" fillId="0" borderId="24" xfId="0" applyNumberFormat="1" applyFont="1" applyBorder="1" applyAlignment="1">
      <alignment horizontal="center" wrapText="1"/>
    </xf>
    <xf numFmtId="0" fontId="16" fillId="0" borderId="0" xfId="0" applyFont="1"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16" fillId="0" borderId="1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18" fillId="0" borderId="0" xfId="0" applyFont="1" applyAlignment="1">
      <alignment horizontal="left" wrapText="1"/>
    </xf>
    <xf numFmtId="0" fontId="16" fillId="0" borderId="51" xfId="0" applyFont="1" applyBorder="1" applyAlignment="1">
      <alignment horizontal="center" vertical="top" wrapText="1"/>
    </xf>
    <xf numFmtId="0" fontId="0" fillId="0" borderId="52" xfId="0" applyBorder="1" applyAlignment="1">
      <alignment horizontal="center" vertical="top" wrapText="1"/>
    </xf>
    <xf numFmtId="0" fontId="0" fillId="0" borderId="53" xfId="0" applyBorder="1" applyAlignment="1">
      <alignment horizontal="center" vertical="top" wrapText="1"/>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18" fillId="0" borderId="0" xfId="0" applyFont="1" applyBorder="1" applyAlignment="1">
      <alignment horizontal="left" wrapText="1"/>
    </xf>
    <xf numFmtId="0" fontId="0" fillId="0" borderId="0" xfId="0" applyAlignment="1">
      <alignment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8" xfId="0" applyFont="1" applyBorder="1" applyAlignment="1">
      <alignment horizontal="left" wrapText="1"/>
    </xf>
    <xf numFmtId="0" fontId="0" fillId="0" borderId="38" xfId="0" applyBorder="1" applyAlignment="1">
      <alignment horizontal="left" wrapText="1"/>
    </xf>
    <xf numFmtId="0" fontId="16"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16" fillId="0" borderId="50" xfId="0" applyFont="1" applyBorder="1" applyAlignment="1">
      <alignment horizontal="left" wrapText="1"/>
    </xf>
    <xf numFmtId="0" fontId="0" fillId="0" borderId="50" xfId="0" applyBorder="1" applyAlignment="1">
      <alignment horizontal="left" wrapText="1"/>
    </xf>
    <xf numFmtId="0" fontId="16" fillId="0" borderId="3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4" xfId="0" applyFont="1" applyBorder="1" applyAlignment="1">
      <alignment horizontal="center" vertical="center" wrapText="1"/>
    </xf>
    <xf numFmtId="49" fontId="20" fillId="0" borderId="36" xfId="0" applyNumberFormat="1" applyFont="1" applyBorder="1" applyAlignment="1">
      <alignment horizontal="center" wrapText="1"/>
    </xf>
    <xf numFmtId="49" fontId="20" fillId="0" borderId="35" xfId="0" applyNumberFormat="1" applyFont="1" applyBorder="1" applyAlignment="1">
      <alignment horizontal="center" wrapText="1"/>
    </xf>
    <xf numFmtId="49" fontId="20" fillId="0" borderId="34" xfId="0" applyNumberFormat="1" applyFont="1" applyBorder="1" applyAlignment="1">
      <alignment horizontal="center" wrapText="1"/>
    </xf>
    <xf numFmtId="0" fontId="16" fillId="0" borderId="38" xfId="0" applyFont="1" applyBorder="1" applyAlignment="1">
      <alignment horizontal="left" vertical="center" wrapText="1"/>
    </xf>
    <xf numFmtId="0" fontId="0" fillId="0" borderId="38" xfId="0" applyBorder="1" applyAlignment="1">
      <alignment horizontal="left" vertical="center" wrapText="1"/>
    </xf>
    <xf numFmtId="0" fontId="16" fillId="0" borderId="37" xfId="0" applyFont="1" applyBorder="1" applyAlignment="1">
      <alignment horizontal="center" vertical="center" wrapText="1"/>
    </xf>
    <xf numFmtId="0" fontId="16" fillId="0" borderId="28" xfId="0" applyFont="1" applyBorder="1" applyAlignment="1">
      <alignment horizontal="center" vertical="center" wrapText="1"/>
    </xf>
    <xf numFmtId="0" fontId="0" fillId="0" borderId="0" xfId="0" applyFont="1" applyAlignment="1">
      <alignment horizontal="left" wrapText="1"/>
    </xf>
    <xf numFmtId="0" fontId="18" fillId="0" borderId="57" xfId="0" applyFont="1" applyBorder="1" applyAlignment="1">
      <alignment horizontal="left" wrapText="1"/>
    </xf>
    <xf numFmtId="0" fontId="0" fillId="0" borderId="57" xfId="0" applyBorder="1"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abSelected="1" workbookViewId="0"/>
  </sheetViews>
  <sheetFormatPr defaultRowHeight="15" x14ac:dyDescent="0.25"/>
  <sheetData>
    <row r="1" spans="1:1" ht="15.75" x14ac:dyDescent="0.25">
      <c r="A1" s="70" t="s">
        <v>62</v>
      </c>
    </row>
    <row r="2" spans="1:1" ht="15.75" x14ac:dyDescent="0.25">
      <c r="A2" s="71" t="s">
        <v>92</v>
      </c>
    </row>
    <row r="3" spans="1:1" x14ac:dyDescent="0.25">
      <c r="A3" s="75" t="s">
        <v>72</v>
      </c>
    </row>
    <row r="4" spans="1:1" x14ac:dyDescent="0.25">
      <c r="A4" s="75" t="s">
        <v>80</v>
      </c>
    </row>
    <row r="5" spans="1:1" x14ac:dyDescent="0.25">
      <c r="A5" s="75" t="s">
        <v>79</v>
      </c>
    </row>
    <row r="6" spans="1:1" x14ac:dyDescent="0.25">
      <c r="A6" s="75" t="s">
        <v>81</v>
      </c>
    </row>
    <row r="7" spans="1:1" x14ac:dyDescent="0.25">
      <c r="A7" s="75" t="s">
        <v>73</v>
      </c>
    </row>
    <row r="8" spans="1:1" x14ac:dyDescent="0.25">
      <c r="A8" s="75" t="s">
        <v>74</v>
      </c>
    </row>
    <row r="9" spans="1:1" x14ac:dyDescent="0.25">
      <c r="A9" s="75" t="s">
        <v>75</v>
      </c>
    </row>
    <row r="10" spans="1:1" x14ac:dyDescent="0.25">
      <c r="A10" s="75" t="s">
        <v>76</v>
      </c>
    </row>
    <row r="11" spans="1:1" x14ac:dyDescent="0.25">
      <c r="A11" s="75" t="s">
        <v>77</v>
      </c>
    </row>
    <row r="12" spans="1:1" x14ac:dyDescent="0.25">
      <c r="A12" s="75" t="s">
        <v>82</v>
      </c>
    </row>
    <row r="13" spans="1:1" x14ac:dyDescent="0.25">
      <c r="A13" s="75" t="s">
        <v>85</v>
      </c>
    </row>
    <row r="14" spans="1:1" x14ac:dyDescent="0.25">
      <c r="A14" s="75" t="s">
        <v>78</v>
      </c>
    </row>
    <row r="15" spans="1:1" x14ac:dyDescent="0.25">
      <c r="A15" s="75" t="s">
        <v>83</v>
      </c>
    </row>
    <row r="16" spans="1:1" x14ac:dyDescent="0.25">
      <c r="A16" s="75" t="s">
        <v>84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election sqref="A1:K1"/>
    </sheetView>
  </sheetViews>
  <sheetFormatPr defaultRowHeight="15" x14ac:dyDescent="0.25"/>
  <cols>
    <col min="1" max="1" width="18.5703125" customWidth="1"/>
    <col min="2" max="2" width="14.42578125" customWidth="1"/>
    <col min="3" max="3" width="16.85546875" customWidth="1"/>
    <col min="4" max="4" width="13.42578125" customWidth="1"/>
    <col min="5" max="5" width="14.5703125" customWidth="1"/>
    <col min="6" max="6" width="10.7109375" customWidth="1"/>
    <col min="7" max="7" width="2" customWidth="1"/>
    <col min="8" max="11" width="10.28515625" customWidth="1"/>
  </cols>
  <sheetData>
    <row r="1" spans="1:11" ht="53.25" customHeight="1" thickBot="1" x14ac:dyDescent="0.3">
      <c r="A1" s="102" t="s">
        <v>77</v>
      </c>
      <c r="B1" s="103"/>
      <c r="C1" s="103"/>
      <c r="D1" s="103"/>
      <c r="E1" s="103"/>
      <c r="F1" s="103"/>
      <c r="G1" s="104"/>
      <c r="H1" s="104"/>
      <c r="I1" s="104"/>
      <c r="J1" s="104"/>
      <c r="K1" s="104"/>
    </row>
    <row r="2" spans="1:11" ht="15" customHeight="1" x14ac:dyDescent="0.25">
      <c r="A2" s="82" t="s">
        <v>0</v>
      </c>
      <c r="B2" s="85" t="s">
        <v>63</v>
      </c>
      <c r="C2" s="86"/>
      <c r="D2" s="86"/>
      <c r="E2" s="86"/>
      <c r="F2" s="87"/>
      <c r="G2" s="7"/>
      <c r="H2" s="78" t="s">
        <v>64</v>
      </c>
      <c r="I2" s="78"/>
      <c r="J2" s="78"/>
      <c r="K2" s="78"/>
    </row>
    <row r="3" spans="1:11" ht="31.5" customHeight="1" x14ac:dyDescent="0.25">
      <c r="A3" s="83"/>
      <c r="B3" s="5" t="s">
        <v>1</v>
      </c>
      <c r="C3" s="5" t="s">
        <v>2</v>
      </c>
      <c r="D3" s="5" t="s">
        <v>3</v>
      </c>
      <c r="E3" s="5" t="s">
        <v>4</v>
      </c>
      <c r="F3" s="6" t="s">
        <v>71</v>
      </c>
      <c r="G3" s="7"/>
      <c r="H3" s="8" t="s">
        <v>1</v>
      </c>
      <c r="I3" s="8" t="s">
        <v>2</v>
      </c>
      <c r="J3" s="8" t="s">
        <v>3</v>
      </c>
      <c r="K3" s="8" t="s">
        <v>4</v>
      </c>
    </row>
    <row r="4" spans="1:11" ht="15.75" thickBot="1" x14ac:dyDescent="0.3">
      <c r="A4" s="84"/>
      <c r="B4" s="89" t="s">
        <v>5</v>
      </c>
      <c r="C4" s="90"/>
      <c r="D4" s="90"/>
      <c r="E4" s="90"/>
      <c r="F4" s="91"/>
      <c r="G4" s="7"/>
      <c r="H4" s="92" t="s">
        <v>65</v>
      </c>
      <c r="I4" s="93"/>
      <c r="J4" s="93"/>
      <c r="K4" s="94"/>
    </row>
    <row r="5" spans="1:11" x14ac:dyDescent="0.25">
      <c r="A5" s="1" t="s">
        <v>6</v>
      </c>
      <c r="B5" s="11"/>
      <c r="C5" s="11"/>
      <c r="D5" s="11"/>
      <c r="E5" s="11" t="s">
        <v>36</v>
      </c>
      <c r="F5" s="12" t="s">
        <v>36</v>
      </c>
      <c r="G5" s="7"/>
      <c r="H5" s="9"/>
      <c r="I5" s="9"/>
      <c r="J5" s="9"/>
      <c r="K5" s="9"/>
    </row>
    <row r="6" spans="1:11" x14ac:dyDescent="0.25">
      <c r="A6" s="1" t="s">
        <v>7</v>
      </c>
      <c r="B6" s="11" t="s">
        <v>36</v>
      </c>
      <c r="C6" s="11" t="s">
        <v>36</v>
      </c>
      <c r="D6" s="11">
        <v>22072</v>
      </c>
      <c r="E6" s="11">
        <v>218432</v>
      </c>
      <c r="F6" s="12">
        <v>261381</v>
      </c>
      <c r="G6" s="7"/>
      <c r="H6" s="9"/>
      <c r="I6" s="9"/>
      <c r="J6" s="9">
        <v>8.4443781300094507</v>
      </c>
      <c r="K6" s="9">
        <v>83.568430758165277</v>
      </c>
    </row>
    <row r="7" spans="1:11" x14ac:dyDescent="0.25">
      <c r="A7" s="1" t="s">
        <v>8</v>
      </c>
      <c r="B7" s="11" t="s">
        <v>36</v>
      </c>
      <c r="C7" s="11" t="s">
        <v>36</v>
      </c>
      <c r="D7" s="11">
        <v>150398</v>
      </c>
      <c r="E7" s="11">
        <v>775135</v>
      </c>
      <c r="F7" s="12">
        <v>939251</v>
      </c>
      <c r="G7" s="7"/>
      <c r="H7" s="9"/>
      <c r="I7" s="9"/>
      <c r="J7" s="9">
        <v>16.012546167105491</v>
      </c>
      <c r="K7" s="9">
        <v>82.526928371649319</v>
      </c>
    </row>
    <row r="8" spans="1:11" x14ac:dyDescent="0.25">
      <c r="A8" s="1" t="s">
        <v>9</v>
      </c>
      <c r="B8" s="11" t="s">
        <v>36</v>
      </c>
      <c r="C8" s="11" t="s">
        <v>36</v>
      </c>
      <c r="D8" s="11">
        <v>143381</v>
      </c>
      <c r="E8" s="11">
        <v>354162</v>
      </c>
      <c r="F8" s="12">
        <v>525826</v>
      </c>
      <c r="G8" s="7"/>
      <c r="H8" s="9"/>
      <c r="I8" s="9"/>
      <c r="J8" s="9">
        <v>27.267765382464919</v>
      </c>
      <c r="K8" s="9">
        <v>67.353459129065513</v>
      </c>
    </row>
    <row r="9" spans="1:11" x14ac:dyDescent="0.25">
      <c r="A9" s="1" t="s">
        <v>10</v>
      </c>
      <c r="B9" s="11" t="s">
        <v>36</v>
      </c>
      <c r="C9" s="11"/>
      <c r="D9" s="11" t="s">
        <v>36</v>
      </c>
      <c r="E9" s="11" t="s">
        <v>36</v>
      </c>
      <c r="F9" s="12" t="s">
        <v>36</v>
      </c>
      <c r="G9" s="7"/>
      <c r="H9" s="9"/>
      <c r="I9" s="9"/>
      <c r="J9" s="9"/>
      <c r="K9" s="9"/>
    </row>
    <row r="10" spans="1:11" x14ac:dyDescent="0.25">
      <c r="A10" s="1" t="s">
        <v>11</v>
      </c>
      <c r="B10" s="11"/>
      <c r="C10" s="11"/>
      <c r="D10" s="11"/>
      <c r="E10" s="11" t="s">
        <v>36</v>
      </c>
      <c r="F10" s="12" t="s">
        <v>36</v>
      </c>
      <c r="G10" s="7"/>
      <c r="H10" s="9"/>
      <c r="I10" s="9"/>
      <c r="J10" s="9"/>
      <c r="K10" s="9"/>
    </row>
    <row r="11" spans="1:11" x14ac:dyDescent="0.25">
      <c r="A11" s="1" t="s">
        <v>12</v>
      </c>
      <c r="B11" s="11" t="s">
        <v>36</v>
      </c>
      <c r="C11" s="11" t="s">
        <v>36</v>
      </c>
      <c r="D11" s="11" t="s">
        <v>36</v>
      </c>
      <c r="E11" s="11" t="s">
        <v>36</v>
      </c>
      <c r="F11" s="12">
        <v>20616</v>
      </c>
      <c r="G11" s="7"/>
      <c r="H11" s="9"/>
      <c r="I11" s="9"/>
      <c r="J11" s="9"/>
      <c r="K11" s="9"/>
    </row>
    <row r="12" spans="1:11" x14ac:dyDescent="0.25">
      <c r="A12" s="1" t="s">
        <v>13</v>
      </c>
      <c r="B12" s="11"/>
      <c r="C12" s="11"/>
      <c r="D12" s="11" t="s">
        <v>36</v>
      </c>
      <c r="E12" s="11" t="s">
        <v>36</v>
      </c>
      <c r="F12" s="12" t="s">
        <v>36</v>
      </c>
      <c r="G12" s="7"/>
      <c r="H12" s="9"/>
      <c r="I12" s="9"/>
      <c r="J12" s="9"/>
      <c r="K12" s="9"/>
    </row>
    <row r="13" spans="1:11" x14ac:dyDescent="0.25">
      <c r="A13" s="1" t="s">
        <v>14</v>
      </c>
      <c r="B13" s="11"/>
      <c r="C13" s="11"/>
      <c r="D13" s="11" t="s">
        <v>36</v>
      </c>
      <c r="E13" s="11" t="s">
        <v>36</v>
      </c>
      <c r="F13" s="12" t="s">
        <v>36</v>
      </c>
      <c r="G13" s="7"/>
      <c r="H13" s="9"/>
      <c r="I13" s="9"/>
      <c r="J13" s="9"/>
      <c r="K13" s="9"/>
    </row>
    <row r="14" spans="1:11" x14ac:dyDescent="0.25">
      <c r="A14" s="1" t="s">
        <v>15</v>
      </c>
      <c r="B14" s="11" t="s">
        <v>36</v>
      </c>
      <c r="C14" s="11"/>
      <c r="D14" s="11"/>
      <c r="E14" s="11"/>
      <c r="F14" s="12" t="s">
        <v>36</v>
      </c>
      <c r="G14" s="7"/>
      <c r="H14" s="9"/>
      <c r="I14" s="9"/>
      <c r="J14" s="9"/>
      <c r="K14" s="9"/>
    </row>
    <row r="15" spans="1:11" x14ac:dyDescent="0.25">
      <c r="A15" s="1" t="s">
        <v>16</v>
      </c>
      <c r="B15" s="11" t="s">
        <v>36</v>
      </c>
      <c r="C15" s="11" t="s">
        <v>36</v>
      </c>
      <c r="D15" s="11">
        <v>46412</v>
      </c>
      <c r="E15" s="11">
        <v>161316</v>
      </c>
      <c r="F15" s="12">
        <v>219049</v>
      </c>
      <c r="G15" s="7"/>
      <c r="H15" s="9"/>
      <c r="I15" s="9"/>
      <c r="J15" s="9">
        <v>21.187953380293905</v>
      </c>
      <c r="K15" s="9">
        <v>73.643796593456258</v>
      </c>
    </row>
    <row r="16" spans="1:11" x14ac:dyDescent="0.25">
      <c r="A16" s="1" t="s">
        <v>17</v>
      </c>
      <c r="B16" s="11" t="s">
        <v>36</v>
      </c>
      <c r="C16" s="11"/>
      <c r="D16" s="11"/>
      <c r="E16" s="11"/>
      <c r="F16" s="12" t="s">
        <v>36</v>
      </c>
      <c r="G16" s="7"/>
      <c r="H16" s="9"/>
      <c r="I16" s="9"/>
      <c r="J16" s="9"/>
      <c r="K16" s="9"/>
    </row>
    <row r="17" spans="1:11" x14ac:dyDescent="0.25">
      <c r="A17" s="1" t="s">
        <v>18</v>
      </c>
      <c r="B17" s="11"/>
      <c r="C17" s="11"/>
      <c r="D17" s="11"/>
      <c r="E17" s="11" t="s">
        <v>36</v>
      </c>
      <c r="F17" s="12" t="s">
        <v>36</v>
      </c>
      <c r="G17" s="7"/>
      <c r="H17" s="9"/>
      <c r="I17" s="9"/>
      <c r="J17" s="9"/>
      <c r="K17" s="9"/>
    </row>
    <row r="18" spans="1:11" x14ac:dyDescent="0.25">
      <c r="A18" s="1" t="s">
        <v>19</v>
      </c>
      <c r="B18" s="11" t="s">
        <v>36</v>
      </c>
      <c r="C18" s="11" t="s">
        <v>36</v>
      </c>
      <c r="D18" s="11">
        <v>39278</v>
      </c>
      <c r="E18" s="11">
        <v>304459</v>
      </c>
      <c r="F18" s="12">
        <v>349924</v>
      </c>
      <c r="G18" s="7"/>
      <c r="H18" s="9"/>
      <c r="I18" s="9"/>
      <c r="J18" s="9">
        <v>11.224723082726534</v>
      </c>
      <c r="K18" s="9">
        <v>87.007178701660933</v>
      </c>
    </row>
    <row r="19" spans="1:11" x14ac:dyDescent="0.25">
      <c r="A19" s="1" t="s">
        <v>20</v>
      </c>
      <c r="B19" s="11" t="s">
        <v>36</v>
      </c>
      <c r="C19" s="11" t="s">
        <v>36</v>
      </c>
      <c r="D19" s="11">
        <v>77947</v>
      </c>
      <c r="E19" s="11">
        <v>156505</v>
      </c>
      <c r="F19" s="12">
        <v>255909</v>
      </c>
      <c r="G19" s="7"/>
      <c r="H19" s="9"/>
      <c r="I19" s="9"/>
      <c r="J19" s="9">
        <v>30.458874052885989</v>
      </c>
      <c r="K19" s="9">
        <v>61.156504851333871</v>
      </c>
    </row>
    <row r="20" spans="1:11" x14ac:dyDescent="0.25">
      <c r="A20" s="1" t="s">
        <v>21</v>
      </c>
      <c r="B20" s="11" t="s">
        <v>36</v>
      </c>
      <c r="C20" s="11" t="s">
        <v>36</v>
      </c>
      <c r="D20" s="11" t="s">
        <v>36</v>
      </c>
      <c r="E20" s="11" t="s">
        <v>36</v>
      </c>
      <c r="F20" s="12">
        <v>63750</v>
      </c>
      <c r="G20" s="7"/>
      <c r="H20" s="9"/>
      <c r="I20" s="9"/>
      <c r="J20" s="9"/>
      <c r="K20" s="9"/>
    </row>
    <row r="21" spans="1:11" x14ac:dyDescent="0.25">
      <c r="A21" s="1" t="s">
        <v>22</v>
      </c>
      <c r="B21" s="11" t="s">
        <v>36</v>
      </c>
      <c r="C21" s="11"/>
      <c r="D21" s="11" t="s">
        <v>36</v>
      </c>
      <c r="E21" s="11" t="s">
        <v>36</v>
      </c>
      <c r="F21" s="12">
        <v>30678</v>
      </c>
      <c r="G21" s="7"/>
      <c r="H21" s="9"/>
      <c r="I21" s="9"/>
      <c r="J21" s="9"/>
      <c r="K21" s="9"/>
    </row>
    <row r="22" spans="1:11" x14ac:dyDescent="0.25">
      <c r="A22" s="1" t="s">
        <v>23</v>
      </c>
      <c r="B22" s="11" t="s">
        <v>36</v>
      </c>
      <c r="C22" s="11" t="s">
        <v>36</v>
      </c>
      <c r="D22" s="11">
        <v>8444</v>
      </c>
      <c r="E22" s="11">
        <v>23539</v>
      </c>
      <c r="F22" s="12">
        <v>42821</v>
      </c>
      <c r="G22" s="7"/>
      <c r="H22" s="9"/>
      <c r="I22" s="9"/>
      <c r="J22" s="9">
        <v>19.719296606805074</v>
      </c>
      <c r="K22" s="9">
        <v>54.970691950211346</v>
      </c>
    </row>
    <row r="23" spans="1:11" x14ac:dyDescent="0.25">
      <c r="A23" s="1" t="s">
        <v>24</v>
      </c>
      <c r="B23" s="11">
        <v>12892</v>
      </c>
      <c r="C23" s="11">
        <v>6377</v>
      </c>
      <c r="D23" s="11">
        <v>6436</v>
      </c>
      <c r="E23" s="11">
        <v>9325</v>
      </c>
      <c r="F23" s="12">
        <v>35030</v>
      </c>
      <c r="G23" s="7"/>
      <c r="H23" s="9">
        <v>36.802740508135884</v>
      </c>
      <c r="I23" s="9">
        <v>18.204396231801312</v>
      </c>
      <c r="J23" s="9">
        <v>18.372823294319154</v>
      </c>
      <c r="K23" s="9">
        <v>26.620039965743647</v>
      </c>
    </row>
    <row r="24" spans="1:11" x14ac:dyDescent="0.25">
      <c r="A24" s="1" t="s">
        <v>25</v>
      </c>
      <c r="B24" s="11"/>
      <c r="C24" s="11" t="s">
        <v>36</v>
      </c>
      <c r="D24" s="11"/>
      <c r="E24" s="11" t="s">
        <v>36</v>
      </c>
      <c r="F24" s="12" t="s">
        <v>36</v>
      </c>
      <c r="G24" s="7"/>
      <c r="H24" s="9"/>
      <c r="I24" s="9"/>
      <c r="J24" s="9"/>
      <c r="K24" s="9"/>
    </row>
    <row r="25" spans="1:11" x14ac:dyDescent="0.25">
      <c r="A25" s="1" t="s">
        <v>26</v>
      </c>
      <c r="B25" s="11"/>
      <c r="C25" s="11" t="s">
        <v>36</v>
      </c>
      <c r="D25" s="11" t="s">
        <v>36</v>
      </c>
      <c r="E25" s="11"/>
      <c r="F25" s="12" t="s">
        <v>36</v>
      </c>
      <c r="G25" s="7"/>
      <c r="H25" s="9"/>
      <c r="I25" s="9"/>
      <c r="J25" s="9"/>
      <c r="K25" s="9"/>
    </row>
    <row r="26" spans="1:11" x14ac:dyDescent="0.25">
      <c r="A26" s="1" t="s">
        <v>27</v>
      </c>
      <c r="B26" s="11" t="s">
        <v>36</v>
      </c>
      <c r="C26" s="11"/>
      <c r="D26" s="11">
        <v>5533</v>
      </c>
      <c r="E26" s="11" t="s">
        <v>36</v>
      </c>
      <c r="F26" s="12">
        <v>8332</v>
      </c>
      <c r="G26" s="7"/>
      <c r="H26" s="9"/>
      <c r="I26" s="9"/>
      <c r="J26" s="9">
        <v>66.406625060009603</v>
      </c>
      <c r="K26" s="9"/>
    </row>
    <row r="27" spans="1:11" x14ac:dyDescent="0.25">
      <c r="A27" s="1" t="s">
        <v>28</v>
      </c>
      <c r="B27" s="11" t="s">
        <v>36</v>
      </c>
      <c r="C27" s="11" t="s">
        <v>36</v>
      </c>
      <c r="D27" s="11" t="s">
        <v>36</v>
      </c>
      <c r="E27" s="11" t="s">
        <v>36</v>
      </c>
      <c r="F27" s="12">
        <v>3768</v>
      </c>
      <c r="G27" s="7"/>
      <c r="H27" s="9"/>
      <c r="I27" s="9"/>
      <c r="J27" s="9"/>
      <c r="K27" s="9"/>
    </row>
    <row r="28" spans="1:11" x14ac:dyDescent="0.25">
      <c r="A28" s="1" t="s">
        <v>29</v>
      </c>
      <c r="B28" s="11" t="s">
        <v>36</v>
      </c>
      <c r="C28" s="11"/>
      <c r="D28" s="11"/>
      <c r="E28" s="11" t="s">
        <v>36</v>
      </c>
      <c r="F28" s="12" t="s">
        <v>36</v>
      </c>
      <c r="G28" s="7"/>
      <c r="H28" s="9"/>
      <c r="I28" s="9"/>
      <c r="J28" s="9"/>
      <c r="K28" s="9"/>
    </row>
    <row r="29" spans="1:11" x14ac:dyDescent="0.25">
      <c r="A29" s="1" t="s">
        <v>30</v>
      </c>
      <c r="B29" s="11" t="s">
        <v>36</v>
      </c>
      <c r="C29" s="11"/>
      <c r="D29" s="11" t="s">
        <v>36</v>
      </c>
      <c r="E29" s="11">
        <v>64858</v>
      </c>
      <c r="F29" s="12">
        <v>82776</v>
      </c>
      <c r="G29" s="7"/>
      <c r="H29" s="9"/>
      <c r="I29" s="9"/>
      <c r="J29" s="9"/>
      <c r="K29" s="9">
        <v>78.353629071228369</v>
      </c>
    </row>
    <row r="30" spans="1:11" x14ac:dyDescent="0.25">
      <c r="A30" s="1" t="s">
        <v>31</v>
      </c>
      <c r="B30" s="11" t="s">
        <v>36</v>
      </c>
      <c r="C30" s="11" t="s">
        <v>36</v>
      </c>
      <c r="D30" s="11">
        <v>8433</v>
      </c>
      <c r="E30" s="11" t="s">
        <v>36</v>
      </c>
      <c r="F30" s="12">
        <v>26909</v>
      </c>
      <c r="G30" s="7"/>
      <c r="H30" s="9"/>
      <c r="I30" s="9"/>
      <c r="J30" s="9">
        <v>31.338957226206844</v>
      </c>
      <c r="K30" s="9"/>
    </row>
    <row r="31" spans="1:11" x14ac:dyDescent="0.25">
      <c r="A31" s="1" t="s">
        <v>32</v>
      </c>
      <c r="B31" s="11"/>
      <c r="C31" s="11"/>
      <c r="D31" s="11" t="s">
        <v>36</v>
      </c>
      <c r="E31" s="11" t="s">
        <v>36</v>
      </c>
      <c r="F31" s="12" t="s">
        <v>36</v>
      </c>
      <c r="G31" s="7"/>
      <c r="H31" s="9"/>
      <c r="I31" s="9"/>
      <c r="J31" s="9"/>
      <c r="K31" s="9"/>
    </row>
    <row r="32" spans="1:11" ht="15.75" thickBot="1" x14ac:dyDescent="0.3">
      <c r="A32" s="2" t="s">
        <v>33</v>
      </c>
      <c r="B32" s="13" t="s">
        <v>36</v>
      </c>
      <c r="C32" s="13"/>
      <c r="D32" s="13" t="s">
        <v>36</v>
      </c>
      <c r="E32" s="13" t="s">
        <v>36</v>
      </c>
      <c r="F32" s="14">
        <v>7889</v>
      </c>
      <c r="G32" s="7"/>
      <c r="H32" s="10"/>
      <c r="I32" s="10"/>
      <c r="J32" s="10"/>
      <c r="K32" s="10"/>
    </row>
    <row r="33" spans="1:11" ht="23.25" customHeight="1" x14ac:dyDescent="0.25">
      <c r="A33" s="4" t="s">
        <v>35</v>
      </c>
      <c r="B33" s="15">
        <v>120822</v>
      </c>
      <c r="C33" s="15">
        <v>38766</v>
      </c>
      <c r="D33" s="15">
        <v>257978</v>
      </c>
      <c r="E33" s="15">
        <v>712632</v>
      </c>
      <c r="F33" s="16">
        <v>1130198</v>
      </c>
      <c r="G33" s="7"/>
      <c r="H33" s="9">
        <v>10.690339214898628</v>
      </c>
      <c r="I33" s="9">
        <v>3.4300184569429426</v>
      </c>
      <c r="J33" s="9">
        <v>22.825911919858292</v>
      </c>
      <c r="K33" s="9">
        <v>63.053730408300133</v>
      </c>
    </row>
    <row r="34" spans="1:11" ht="21" customHeight="1" thickBot="1" x14ac:dyDescent="0.3">
      <c r="A34" s="3" t="s">
        <v>91</v>
      </c>
      <c r="B34" s="13">
        <v>130775</v>
      </c>
      <c r="C34" s="13">
        <v>81634</v>
      </c>
      <c r="D34" s="13">
        <v>572157</v>
      </c>
      <c r="E34" s="13">
        <v>2123423</v>
      </c>
      <c r="F34" s="14">
        <v>2907989</v>
      </c>
      <c r="G34" s="7"/>
      <c r="H34" s="9">
        <v>4.4970940399018016</v>
      </c>
      <c r="I34" s="9">
        <v>2.8072320768751191</v>
      </c>
      <c r="J34" s="9">
        <v>19.675349528488585</v>
      </c>
      <c r="K34" s="9">
        <v>73.020324354734484</v>
      </c>
    </row>
    <row r="35" spans="1:11" ht="71.25" customHeight="1" x14ac:dyDescent="0.25">
      <c r="A35" s="95" t="s">
        <v>66</v>
      </c>
      <c r="B35" s="80"/>
      <c r="C35" s="80"/>
      <c r="D35" s="80"/>
      <c r="E35" s="80"/>
      <c r="F35" s="80"/>
      <c r="G35" s="96"/>
      <c r="H35" s="96"/>
      <c r="I35" s="96"/>
      <c r="J35" s="96"/>
      <c r="K35" s="96"/>
    </row>
    <row r="36" spans="1:11" ht="18" customHeight="1" x14ac:dyDescent="0.25">
      <c r="A36" s="88" t="s">
        <v>34</v>
      </c>
      <c r="B36" s="81"/>
      <c r="C36" s="81"/>
      <c r="D36" s="81"/>
      <c r="E36" s="81"/>
      <c r="F36" s="81"/>
    </row>
    <row r="37" spans="1:11" ht="18" customHeight="1" x14ac:dyDescent="0.25">
      <c r="A37" s="76" t="s">
        <v>67</v>
      </c>
      <c r="B37" s="77"/>
      <c r="C37" s="77"/>
      <c r="D37" s="77"/>
      <c r="E37" s="77"/>
      <c r="F37" s="77"/>
    </row>
  </sheetData>
  <mergeCells count="9">
    <mergeCell ref="A37:F37"/>
    <mergeCell ref="H2:K2"/>
    <mergeCell ref="A1:K1"/>
    <mergeCell ref="A2:A4"/>
    <mergeCell ref="B2:F2"/>
    <mergeCell ref="A36:F36"/>
    <mergeCell ref="B4:F4"/>
    <mergeCell ref="H4:K4"/>
    <mergeCell ref="A35:K35"/>
  </mergeCells>
  <pageMargins left="0.85" right="0.5" top="1" bottom="0.5" header="0.25" footer="0.25"/>
  <pageSetup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zoomScaleNormal="100" workbookViewId="0">
      <selection sqref="A1:F1"/>
    </sheetView>
  </sheetViews>
  <sheetFormatPr defaultRowHeight="15" x14ac:dyDescent="0.25"/>
  <cols>
    <col min="1" max="1" width="21.85546875" customWidth="1"/>
    <col min="2" max="2" width="14.7109375" customWidth="1"/>
    <col min="3" max="3" width="14.140625" customWidth="1"/>
    <col min="4" max="4" width="14.5703125" customWidth="1"/>
    <col min="5" max="5" width="14.42578125" customWidth="1"/>
    <col min="6" max="6" width="15.28515625" customWidth="1"/>
    <col min="7" max="7" width="2.7109375" customWidth="1"/>
    <col min="8" max="8" width="11.140625" customWidth="1"/>
    <col min="9" max="9" width="11.85546875" customWidth="1"/>
    <col min="10" max="10" width="10.85546875" customWidth="1"/>
    <col min="11" max="11" width="11.42578125" customWidth="1"/>
  </cols>
  <sheetData>
    <row r="1" spans="1:11" ht="54" customHeight="1" thickBot="1" x14ac:dyDescent="0.3">
      <c r="A1" s="105" t="s">
        <v>86</v>
      </c>
      <c r="B1" s="106"/>
      <c r="C1" s="106"/>
      <c r="D1" s="106"/>
      <c r="E1" s="106"/>
      <c r="F1" s="106"/>
    </row>
    <row r="2" spans="1:11" ht="15" customHeight="1" x14ac:dyDescent="0.25">
      <c r="A2" s="107" t="s">
        <v>0</v>
      </c>
      <c r="B2" s="110" t="s">
        <v>63</v>
      </c>
      <c r="C2" s="110"/>
      <c r="D2" s="110"/>
      <c r="E2" s="110"/>
      <c r="F2" s="111"/>
      <c r="G2" s="7"/>
      <c r="H2" s="112" t="s">
        <v>64</v>
      </c>
      <c r="I2" s="113"/>
      <c r="J2" s="113"/>
      <c r="K2" s="114"/>
    </row>
    <row r="3" spans="1:11" ht="30" x14ac:dyDescent="0.25">
      <c r="A3" s="108"/>
      <c r="B3" s="43" t="s">
        <v>1</v>
      </c>
      <c r="C3" s="43" t="s">
        <v>2</v>
      </c>
      <c r="D3" s="43" t="s">
        <v>3</v>
      </c>
      <c r="E3" s="43" t="s">
        <v>4</v>
      </c>
      <c r="F3" s="42" t="s">
        <v>71</v>
      </c>
      <c r="G3" s="7"/>
      <c r="H3" s="67" t="s">
        <v>1</v>
      </c>
      <c r="I3" s="8" t="s">
        <v>2</v>
      </c>
      <c r="J3" s="8" t="s">
        <v>3</v>
      </c>
      <c r="K3" s="66" t="s">
        <v>4</v>
      </c>
    </row>
    <row r="4" spans="1:11" ht="15.75" thickBot="1" x14ac:dyDescent="0.3">
      <c r="A4" s="109"/>
      <c r="B4" s="89" t="s">
        <v>5</v>
      </c>
      <c r="C4" s="90"/>
      <c r="D4" s="90"/>
      <c r="E4" s="90"/>
      <c r="F4" s="91"/>
      <c r="G4" s="7"/>
      <c r="H4" s="92" t="s">
        <v>65</v>
      </c>
      <c r="I4" s="93"/>
      <c r="J4" s="93"/>
      <c r="K4" s="94"/>
    </row>
    <row r="5" spans="1:11" x14ac:dyDescent="0.25">
      <c r="A5" s="48" t="s">
        <v>6</v>
      </c>
      <c r="B5" s="65" t="s">
        <v>36</v>
      </c>
      <c r="C5" s="65"/>
      <c r="D5" s="65" t="s">
        <v>36</v>
      </c>
      <c r="E5" s="65" t="s">
        <v>36</v>
      </c>
      <c r="F5" s="64">
        <v>2829</v>
      </c>
      <c r="G5" s="7"/>
      <c r="H5" s="68"/>
      <c r="I5" s="68"/>
      <c r="J5" s="68"/>
      <c r="K5" s="68"/>
    </row>
    <row r="6" spans="1:11" x14ac:dyDescent="0.25">
      <c r="A6" s="48" t="s">
        <v>60</v>
      </c>
      <c r="B6" s="65" t="s">
        <v>36</v>
      </c>
      <c r="C6" s="65"/>
      <c r="D6" s="65"/>
      <c r="E6" s="65"/>
      <c r="F6" s="64" t="s">
        <v>36</v>
      </c>
      <c r="G6" s="7"/>
      <c r="H6" s="62"/>
      <c r="I6" s="62"/>
      <c r="J6" s="62"/>
      <c r="K6" s="62"/>
    </row>
    <row r="7" spans="1:11" x14ac:dyDescent="0.25">
      <c r="A7" s="49" t="s">
        <v>7</v>
      </c>
      <c r="B7" s="65" t="s">
        <v>36</v>
      </c>
      <c r="C7" s="65">
        <v>10477</v>
      </c>
      <c r="D7" s="65" t="s">
        <v>36</v>
      </c>
      <c r="E7" s="65">
        <v>263310</v>
      </c>
      <c r="F7" s="64">
        <v>359096</v>
      </c>
      <c r="G7" s="7"/>
      <c r="H7" s="62"/>
      <c r="I7" s="62">
        <f xml:space="preserve"> (C7/$F7)*100</f>
        <v>2.9176042061175842</v>
      </c>
      <c r="J7" s="62"/>
      <c r="K7" s="62">
        <f xml:space="preserve"> (E7/$F7)*100</f>
        <v>73.32579588745071</v>
      </c>
    </row>
    <row r="8" spans="1:11" x14ac:dyDescent="0.25">
      <c r="A8" s="49" t="s">
        <v>8</v>
      </c>
      <c r="B8" s="65">
        <v>19503</v>
      </c>
      <c r="C8" s="65">
        <v>46384</v>
      </c>
      <c r="D8" s="65">
        <v>324738</v>
      </c>
      <c r="E8" s="65">
        <v>1981976</v>
      </c>
      <c r="F8" s="64">
        <v>2407918</v>
      </c>
      <c r="G8" s="7"/>
      <c r="H8" s="62">
        <f xml:space="preserve"> (B8/$F8)*100</f>
        <v>0.80995283061964729</v>
      </c>
      <c r="I8" s="62">
        <f xml:space="preserve"> (C8/$F8)*100</f>
        <v>1.9263114441604741</v>
      </c>
      <c r="J8" s="62">
        <f xml:space="preserve"> (D8/$F8)*100</f>
        <v>13.486256591794238</v>
      </c>
      <c r="K8" s="62">
        <f xml:space="preserve"> (E8/$F8)*100</f>
        <v>82.310776363646937</v>
      </c>
    </row>
    <row r="9" spans="1:11" x14ac:dyDescent="0.25">
      <c r="A9" s="49" t="s">
        <v>9</v>
      </c>
      <c r="B9" s="65" t="s">
        <v>36</v>
      </c>
      <c r="C9" s="65" t="s">
        <v>36</v>
      </c>
      <c r="D9" s="65">
        <v>47895</v>
      </c>
      <c r="E9" s="65">
        <v>550974</v>
      </c>
      <c r="F9" s="64">
        <v>678541</v>
      </c>
      <c r="G9" s="7"/>
      <c r="H9" s="62"/>
      <c r="I9" s="62"/>
      <c r="J9" s="62">
        <f xml:space="preserve"> (D9/$F9)*100</f>
        <v>7.0585270455285674</v>
      </c>
      <c r="K9" s="62">
        <f xml:space="preserve"> (E9/$F9)*100</f>
        <v>81.199809591461687</v>
      </c>
    </row>
    <row r="10" spans="1:11" x14ac:dyDescent="0.25">
      <c r="A10" s="49" t="s">
        <v>10</v>
      </c>
      <c r="B10" s="65">
        <v>115693</v>
      </c>
      <c r="C10" s="65">
        <v>29186</v>
      </c>
      <c r="D10" s="65">
        <v>27142</v>
      </c>
      <c r="E10" s="65">
        <v>51603</v>
      </c>
      <c r="F10" s="64">
        <v>265673</v>
      </c>
      <c r="G10" s="7"/>
      <c r="H10" s="62">
        <f xml:space="preserve"> (B10/$F10)*100</f>
        <v>43.547142539889258</v>
      </c>
      <c r="I10" s="62">
        <f xml:space="preserve"> (C10/$F10)*100</f>
        <v>10.985685410259981</v>
      </c>
      <c r="J10" s="62">
        <f xml:space="preserve"> (D10/$F10)*100</f>
        <v>10.216318557023108</v>
      </c>
      <c r="K10" s="62">
        <f xml:space="preserve"> (E10/$F10)*100</f>
        <v>19.423501823670453</v>
      </c>
    </row>
    <row r="11" spans="1:11" x14ac:dyDescent="0.25">
      <c r="A11" s="48" t="s">
        <v>59</v>
      </c>
      <c r="B11" s="65" t="s">
        <v>36</v>
      </c>
      <c r="C11" s="65" t="s">
        <v>36</v>
      </c>
      <c r="D11" s="65"/>
      <c r="E11" s="65" t="s">
        <v>36</v>
      </c>
      <c r="F11" s="64" t="s">
        <v>36</v>
      </c>
      <c r="G11" s="7"/>
      <c r="H11" s="62"/>
      <c r="I11" s="62"/>
      <c r="J11" s="62"/>
      <c r="K11" s="62"/>
    </row>
    <row r="12" spans="1:11" x14ac:dyDescent="0.25">
      <c r="A12" s="48" t="s">
        <v>58</v>
      </c>
      <c r="B12" s="65" t="s">
        <v>36</v>
      </c>
      <c r="C12" s="65" t="s">
        <v>36</v>
      </c>
      <c r="D12" s="65"/>
      <c r="E12" s="65"/>
      <c r="F12" s="64" t="s">
        <v>36</v>
      </c>
      <c r="G12" s="7"/>
      <c r="H12" s="62"/>
      <c r="I12" s="62"/>
      <c r="J12" s="62"/>
      <c r="K12" s="62"/>
    </row>
    <row r="13" spans="1:11" x14ac:dyDescent="0.25">
      <c r="A13" s="49" t="s">
        <v>11</v>
      </c>
      <c r="B13" s="65" t="s">
        <v>36</v>
      </c>
      <c r="C13" s="65" t="s">
        <v>36</v>
      </c>
      <c r="D13" s="65"/>
      <c r="E13" s="65">
        <v>8091</v>
      </c>
      <c r="F13" s="64">
        <v>17668</v>
      </c>
      <c r="G13" s="7"/>
      <c r="H13" s="62"/>
      <c r="I13" s="62"/>
      <c r="J13" s="62"/>
      <c r="K13" s="62">
        <f xml:space="preserve"> (E13/$F13)*100</f>
        <v>45.794657007018337</v>
      </c>
    </row>
    <row r="14" spans="1:11" x14ac:dyDescent="0.25">
      <c r="A14" s="48" t="s">
        <v>57</v>
      </c>
      <c r="B14" s="65">
        <v>988</v>
      </c>
      <c r="C14" s="65"/>
      <c r="D14" s="65" t="s">
        <v>36</v>
      </c>
      <c r="E14" s="65"/>
      <c r="F14" s="64">
        <v>2998</v>
      </c>
      <c r="G14" s="7"/>
      <c r="H14" s="62">
        <f xml:space="preserve"> (B14/$F14)*100</f>
        <v>32.955303535690462</v>
      </c>
      <c r="I14" s="62"/>
      <c r="J14" s="62"/>
      <c r="K14" s="62"/>
    </row>
    <row r="15" spans="1:11" x14ac:dyDescent="0.25">
      <c r="A15" s="48" t="s">
        <v>56</v>
      </c>
      <c r="B15" s="65" t="s">
        <v>36</v>
      </c>
      <c r="C15" s="65" t="s">
        <v>36</v>
      </c>
      <c r="D15" s="65"/>
      <c r="E15" s="65" t="s">
        <v>36</v>
      </c>
      <c r="F15" s="64">
        <v>1437</v>
      </c>
      <c r="G15" s="7"/>
      <c r="H15" s="62"/>
      <c r="I15" s="62"/>
      <c r="J15" s="62"/>
      <c r="K15" s="62"/>
    </row>
    <row r="16" spans="1:11" x14ac:dyDescent="0.25">
      <c r="A16" s="48" t="s">
        <v>12</v>
      </c>
      <c r="B16" s="65">
        <v>95391</v>
      </c>
      <c r="C16" s="65">
        <v>44381</v>
      </c>
      <c r="D16" s="65">
        <v>59686</v>
      </c>
      <c r="E16" s="65">
        <v>97063</v>
      </c>
      <c r="F16" s="64">
        <v>302055</v>
      </c>
      <c r="G16" s="7"/>
      <c r="H16" s="62">
        <f xml:space="preserve"> (B16/$F16)*100</f>
        <v>31.580672394100411</v>
      </c>
      <c r="I16" s="62">
        <f xml:space="preserve"> (C16/$F16)*100</f>
        <v>14.693019483206701</v>
      </c>
      <c r="J16" s="62">
        <f xml:space="preserve"> (D16/$F16)*100</f>
        <v>19.759977487543658</v>
      </c>
      <c r="K16" s="62">
        <f xml:space="preserve"> (E16/$F16)*100</f>
        <v>32.134213967654894</v>
      </c>
    </row>
    <row r="17" spans="1:11" x14ac:dyDescent="0.25">
      <c r="A17" s="49" t="s">
        <v>13</v>
      </c>
      <c r="B17" s="65" t="s">
        <v>36</v>
      </c>
      <c r="C17" s="65" t="s">
        <v>36</v>
      </c>
      <c r="D17" s="65" t="s">
        <v>36</v>
      </c>
      <c r="E17" s="65" t="s">
        <v>36</v>
      </c>
      <c r="F17" s="64">
        <v>5090</v>
      </c>
      <c r="G17" s="7"/>
      <c r="H17" s="62"/>
      <c r="I17" s="62"/>
      <c r="J17" s="62"/>
      <c r="K17" s="62"/>
    </row>
    <row r="18" spans="1:11" x14ac:dyDescent="0.25">
      <c r="A18" s="48" t="s">
        <v>55</v>
      </c>
      <c r="B18" s="65"/>
      <c r="C18" s="65"/>
      <c r="D18" s="65"/>
      <c r="E18" s="65"/>
      <c r="F18" s="64" t="s">
        <v>36</v>
      </c>
      <c r="G18" s="7"/>
      <c r="H18" s="62"/>
      <c r="I18" s="62"/>
      <c r="J18" s="62"/>
      <c r="K18" s="62"/>
    </row>
    <row r="19" spans="1:11" x14ac:dyDescent="0.25">
      <c r="A19" s="48" t="s">
        <v>54</v>
      </c>
      <c r="B19" s="65" t="s">
        <v>36</v>
      </c>
      <c r="C19" s="65" t="s">
        <v>36</v>
      </c>
      <c r="D19" s="65" t="s">
        <v>36</v>
      </c>
      <c r="E19" s="65" t="s">
        <v>36</v>
      </c>
      <c r="F19" s="64" t="s">
        <v>36</v>
      </c>
      <c r="G19" s="7"/>
      <c r="H19" s="62"/>
      <c r="I19" s="62"/>
      <c r="J19" s="62"/>
      <c r="K19" s="62"/>
    </row>
    <row r="20" spans="1:11" x14ac:dyDescent="0.25">
      <c r="A20" s="48" t="s">
        <v>14</v>
      </c>
      <c r="B20" s="65" t="s">
        <v>36</v>
      </c>
      <c r="C20" s="65" t="s">
        <v>36</v>
      </c>
      <c r="D20" s="65">
        <v>24795</v>
      </c>
      <c r="E20" s="65">
        <v>38697</v>
      </c>
      <c r="F20" s="64">
        <v>83800</v>
      </c>
      <c r="G20" s="7"/>
      <c r="H20" s="62"/>
      <c r="I20" s="62"/>
      <c r="J20" s="62">
        <f xml:space="preserve"> (D20/$F20)*100</f>
        <v>29.58830548926014</v>
      </c>
      <c r="K20" s="62">
        <f xml:space="preserve"> (E20/$F20)*100</f>
        <v>46.177804295942721</v>
      </c>
    </row>
    <row r="21" spans="1:11" x14ac:dyDescent="0.25">
      <c r="A21" s="48" t="s">
        <v>15</v>
      </c>
      <c r="B21" s="65" t="s">
        <v>36</v>
      </c>
      <c r="C21" s="65"/>
      <c r="D21" s="65" t="s">
        <v>36</v>
      </c>
      <c r="E21" s="65"/>
      <c r="F21" s="64">
        <v>332</v>
      </c>
      <c r="G21" s="7"/>
      <c r="H21" s="62"/>
      <c r="I21" s="62"/>
      <c r="J21" s="62"/>
      <c r="K21" s="62"/>
    </row>
    <row r="22" spans="1:11" x14ac:dyDescent="0.25">
      <c r="A22" s="49" t="s">
        <v>16</v>
      </c>
      <c r="B22" s="65">
        <v>4690</v>
      </c>
      <c r="C22" s="65">
        <v>18952</v>
      </c>
      <c r="D22" s="65">
        <v>75737</v>
      </c>
      <c r="E22" s="65">
        <v>357696</v>
      </c>
      <c r="F22" s="64">
        <v>460841</v>
      </c>
      <c r="G22" s="7"/>
      <c r="H22" s="62">
        <f xml:space="preserve"> (B22/$F22)*100</f>
        <v>1.0177045879164397</v>
      </c>
      <c r="I22" s="62">
        <f xml:space="preserve"> (C22/$F22)*100</f>
        <v>4.1124813113416554</v>
      </c>
      <c r="J22" s="62">
        <f xml:space="preserve"> (D22/$F22)*100</f>
        <v>16.434518630069807</v>
      </c>
      <c r="K22" s="62">
        <f xml:space="preserve"> (E22/$F22)*100</f>
        <v>77.618093876195914</v>
      </c>
    </row>
    <row r="23" spans="1:11" x14ac:dyDescent="0.25">
      <c r="A23" s="48" t="s">
        <v>53</v>
      </c>
      <c r="B23" s="65" t="s">
        <v>36</v>
      </c>
      <c r="C23" s="65" t="s">
        <v>36</v>
      </c>
      <c r="D23" s="65"/>
      <c r="E23" s="65"/>
      <c r="F23" s="64" t="s">
        <v>36</v>
      </c>
      <c r="G23" s="7"/>
      <c r="H23" s="62"/>
      <c r="I23" s="62"/>
      <c r="J23" s="62"/>
      <c r="K23" s="62"/>
    </row>
    <row r="24" spans="1:11" x14ac:dyDescent="0.25">
      <c r="A24" s="48" t="s">
        <v>52</v>
      </c>
      <c r="B24" s="65" t="s">
        <v>36</v>
      </c>
      <c r="C24" s="65" t="s">
        <v>36</v>
      </c>
      <c r="D24" s="65"/>
      <c r="E24" s="65" t="s">
        <v>36</v>
      </c>
      <c r="F24" s="64" t="s">
        <v>36</v>
      </c>
      <c r="G24" s="7"/>
      <c r="H24" s="62"/>
      <c r="I24" s="62"/>
      <c r="J24" s="62"/>
      <c r="K24" s="62"/>
    </row>
    <row r="25" spans="1:11" x14ac:dyDescent="0.25">
      <c r="A25" s="48" t="s">
        <v>51</v>
      </c>
      <c r="B25" s="65"/>
      <c r="C25" s="65"/>
      <c r="D25" s="65"/>
      <c r="E25" s="65"/>
      <c r="F25" s="64"/>
      <c r="G25" s="7"/>
      <c r="H25" s="62"/>
      <c r="I25" s="62"/>
      <c r="J25" s="62"/>
      <c r="K25" s="62"/>
    </row>
    <row r="26" spans="1:11" x14ac:dyDescent="0.25">
      <c r="A26" s="49" t="s">
        <v>17</v>
      </c>
      <c r="B26" s="65" t="s">
        <v>36</v>
      </c>
      <c r="C26" s="65" t="s">
        <v>36</v>
      </c>
      <c r="D26" s="65" t="s">
        <v>36</v>
      </c>
      <c r="E26" s="65" t="s">
        <v>36</v>
      </c>
      <c r="F26" s="64" t="s">
        <v>36</v>
      </c>
      <c r="G26" s="7"/>
      <c r="H26" s="62"/>
      <c r="I26" s="62"/>
      <c r="J26" s="62"/>
      <c r="K26" s="62"/>
    </row>
    <row r="27" spans="1:11" x14ac:dyDescent="0.25">
      <c r="A27" s="49" t="s">
        <v>18</v>
      </c>
      <c r="B27" s="65" t="s">
        <v>36</v>
      </c>
      <c r="C27" s="65" t="s">
        <v>36</v>
      </c>
      <c r="D27" s="65" t="s">
        <v>36</v>
      </c>
      <c r="E27" s="65" t="s">
        <v>36</v>
      </c>
      <c r="F27" s="64">
        <v>76</v>
      </c>
      <c r="G27" s="7"/>
      <c r="H27" s="62"/>
      <c r="I27" s="62"/>
      <c r="J27" s="62"/>
      <c r="K27" s="62"/>
    </row>
    <row r="28" spans="1:11" x14ac:dyDescent="0.25">
      <c r="A28" s="49" t="s">
        <v>19</v>
      </c>
      <c r="B28" s="65">
        <v>8101</v>
      </c>
      <c r="C28" s="65">
        <v>28812</v>
      </c>
      <c r="D28" s="65">
        <v>139031</v>
      </c>
      <c r="E28" s="65">
        <v>918419</v>
      </c>
      <c r="F28" s="64">
        <v>1097311</v>
      </c>
      <c r="G28" s="7"/>
      <c r="H28" s="62">
        <f t="shared" ref="H28:K29" si="0" xml:space="preserve"> (B28/$F28)*100</f>
        <v>0.73825925375759471</v>
      </c>
      <c r="I28" s="62">
        <f t="shared" si="0"/>
        <v>2.6256913491252707</v>
      </c>
      <c r="J28" s="62">
        <f t="shared" si="0"/>
        <v>12.670154586985824</v>
      </c>
      <c r="K28" s="62">
        <f t="shared" si="0"/>
        <v>83.697238066509854</v>
      </c>
    </row>
    <row r="29" spans="1:11" x14ac:dyDescent="0.25">
      <c r="A29" s="49" t="s">
        <v>20</v>
      </c>
      <c r="B29" s="65">
        <v>9788</v>
      </c>
      <c r="C29" s="65">
        <v>25391</v>
      </c>
      <c r="D29" s="65">
        <v>137475</v>
      </c>
      <c r="E29" s="65">
        <v>382965</v>
      </c>
      <c r="F29" s="64">
        <v>567803</v>
      </c>
      <c r="G29" s="7"/>
      <c r="H29" s="62">
        <f t="shared" si="0"/>
        <v>1.7238373168158676</v>
      </c>
      <c r="I29" s="62">
        <f t="shared" si="0"/>
        <v>4.471797436787055</v>
      </c>
      <c r="J29" s="62">
        <f t="shared" si="0"/>
        <v>24.211742452928217</v>
      </c>
      <c r="K29" s="62">
        <f t="shared" si="0"/>
        <v>67.446808135920378</v>
      </c>
    </row>
    <row r="30" spans="1:11" x14ac:dyDescent="0.25">
      <c r="A30" s="49" t="s">
        <v>21</v>
      </c>
      <c r="B30" s="65">
        <v>10128</v>
      </c>
      <c r="C30" s="65" t="s">
        <v>36</v>
      </c>
      <c r="D30" s="65">
        <v>30950</v>
      </c>
      <c r="E30" s="65">
        <v>8812</v>
      </c>
      <c r="F30" s="64">
        <v>73267</v>
      </c>
      <c r="G30" s="7"/>
      <c r="H30" s="62">
        <f xml:space="preserve"> (B30/$F30)*100</f>
        <v>13.823412996301199</v>
      </c>
      <c r="I30" s="62"/>
      <c r="J30" s="62">
        <f xml:space="preserve"> (D30/$F30)*100</f>
        <v>42.242755947425167</v>
      </c>
      <c r="K30" s="62">
        <f xml:space="preserve"> (E30/$F30)*100</f>
        <v>12.027242824190973</v>
      </c>
    </row>
    <row r="31" spans="1:11" x14ac:dyDescent="0.25">
      <c r="A31" s="49" t="s">
        <v>22</v>
      </c>
      <c r="B31" s="65" t="s">
        <v>36</v>
      </c>
      <c r="C31" s="65" t="s">
        <v>36</v>
      </c>
      <c r="D31" s="65">
        <v>443697</v>
      </c>
      <c r="E31" s="65">
        <v>418712</v>
      </c>
      <c r="F31" s="64">
        <v>1060015</v>
      </c>
      <c r="G31" s="7"/>
      <c r="H31" s="62"/>
      <c r="I31" s="62"/>
      <c r="J31" s="62">
        <f xml:space="preserve"> (D31/$F31)*100</f>
        <v>41.857615222426098</v>
      </c>
      <c r="K31" s="62">
        <f xml:space="preserve"> (E31/$F31)*100</f>
        <v>39.500573105097573</v>
      </c>
    </row>
    <row r="32" spans="1:11" x14ac:dyDescent="0.25">
      <c r="A32" s="49" t="s">
        <v>23</v>
      </c>
      <c r="B32" s="65">
        <v>3132</v>
      </c>
      <c r="C32" s="65" t="s">
        <v>36</v>
      </c>
      <c r="D32" s="65" t="s">
        <v>36</v>
      </c>
      <c r="E32" s="65" t="s">
        <v>36</v>
      </c>
      <c r="F32" s="64">
        <v>22079</v>
      </c>
      <c r="G32" s="7"/>
      <c r="H32" s="62">
        <f xml:space="preserve"> (B32/$F32)*100</f>
        <v>14.185425064540965</v>
      </c>
      <c r="I32" s="62"/>
      <c r="J32" s="62"/>
      <c r="K32" s="62"/>
    </row>
    <row r="33" spans="1:11" x14ac:dyDescent="0.25">
      <c r="A33" s="48" t="s">
        <v>50</v>
      </c>
      <c r="B33" s="65" t="s">
        <v>36</v>
      </c>
      <c r="C33" s="65"/>
      <c r="D33" s="65"/>
      <c r="E33" s="65"/>
      <c r="F33" s="64" t="s">
        <v>36</v>
      </c>
      <c r="G33" s="7"/>
      <c r="H33" s="62"/>
      <c r="I33" s="62"/>
      <c r="J33" s="62"/>
      <c r="K33" s="62"/>
    </row>
    <row r="34" spans="1:11" x14ac:dyDescent="0.25">
      <c r="A34" s="48" t="s">
        <v>49</v>
      </c>
      <c r="B34" s="65"/>
      <c r="C34" s="65" t="s">
        <v>36</v>
      </c>
      <c r="D34" s="65" t="s">
        <v>36</v>
      </c>
      <c r="E34" s="65" t="s">
        <v>36</v>
      </c>
      <c r="F34" s="64" t="s">
        <v>36</v>
      </c>
      <c r="G34" s="7"/>
      <c r="H34" s="62"/>
      <c r="I34" s="62"/>
      <c r="J34" s="62"/>
      <c r="K34" s="62"/>
    </row>
    <row r="35" spans="1:11" x14ac:dyDescent="0.25">
      <c r="A35" s="49" t="s">
        <v>24</v>
      </c>
      <c r="B35" s="65">
        <v>23406</v>
      </c>
      <c r="C35" s="65">
        <v>7130</v>
      </c>
      <c r="D35" s="65">
        <v>4910</v>
      </c>
      <c r="E35" s="65">
        <v>9386</v>
      </c>
      <c r="F35" s="64">
        <v>60341</v>
      </c>
      <c r="G35" s="7"/>
      <c r="H35" s="62">
        <f xml:space="preserve"> (B35/$F35)*100</f>
        <v>38.789546079779917</v>
      </c>
      <c r="I35" s="62">
        <f xml:space="preserve"> (C35/$F35)*100</f>
        <v>11.816178054722327</v>
      </c>
      <c r="J35" s="62">
        <f xml:space="preserve"> (D35/$F35)*100</f>
        <v>8.1370875524104669</v>
      </c>
      <c r="K35" s="62">
        <f xml:space="preserve"> (E35/$F35)*100</f>
        <v>15.554929484098706</v>
      </c>
    </row>
    <row r="36" spans="1:11" x14ac:dyDescent="0.25">
      <c r="A36" s="48" t="s">
        <v>48</v>
      </c>
      <c r="B36" s="65" t="s">
        <v>36</v>
      </c>
      <c r="C36" s="65" t="s">
        <v>36</v>
      </c>
      <c r="D36" s="65" t="s">
        <v>36</v>
      </c>
      <c r="E36" s="65" t="s">
        <v>36</v>
      </c>
      <c r="F36" s="64">
        <v>644</v>
      </c>
      <c r="G36" s="7"/>
      <c r="H36" s="62"/>
      <c r="I36" s="62"/>
      <c r="J36" s="62"/>
      <c r="K36" s="62"/>
    </row>
    <row r="37" spans="1:11" x14ac:dyDescent="0.25">
      <c r="A37" s="48" t="s">
        <v>47</v>
      </c>
      <c r="B37" s="65" t="s">
        <v>36</v>
      </c>
      <c r="C37" s="65" t="s">
        <v>36</v>
      </c>
      <c r="D37" s="65"/>
      <c r="E37" s="65" t="s">
        <v>36</v>
      </c>
      <c r="F37" s="64">
        <v>1089</v>
      </c>
      <c r="G37" s="7"/>
      <c r="H37" s="62"/>
      <c r="I37" s="62"/>
      <c r="J37" s="62"/>
      <c r="K37" s="62"/>
    </row>
    <row r="38" spans="1:11" x14ac:dyDescent="0.25">
      <c r="A38" s="49" t="s">
        <v>25</v>
      </c>
      <c r="B38" s="65" t="s">
        <v>36</v>
      </c>
      <c r="C38" s="65" t="s">
        <v>36</v>
      </c>
      <c r="D38" s="65">
        <v>180</v>
      </c>
      <c r="E38" s="65"/>
      <c r="F38" s="64">
        <v>2417</v>
      </c>
      <c r="G38" s="7"/>
      <c r="H38" s="62"/>
      <c r="I38" s="62"/>
      <c r="J38" s="62">
        <f xml:space="preserve"> (D38/$F38)*100</f>
        <v>7.4472486553578809</v>
      </c>
      <c r="K38" s="62"/>
    </row>
    <row r="39" spans="1:11" x14ac:dyDescent="0.25">
      <c r="A39" s="48" t="s">
        <v>46</v>
      </c>
      <c r="B39" s="65" t="s">
        <v>36</v>
      </c>
      <c r="C39" s="65" t="s">
        <v>36</v>
      </c>
      <c r="D39" s="65"/>
      <c r="E39" s="65" t="s">
        <v>36</v>
      </c>
      <c r="F39" s="64" t="s">
        <v>36</v>
      </c>
      <c r="G39" s="7"/>
      <c r="H39" s="62"/>
      <c r="I39" s="62"/>
      <c r="J39" s="62"/>
      <c r="K39" s="62"/>
    </row>
    <row r="40" spans="1:11" x14ac:dyDescent="0.25">
      <c r="A40" s="49" t="s">
        <v>26</v>
      </c>
      <c r="B40" s="65" t="s">
        <v>36</v>
      </c>
      <c r="C40" s="65">
        <v>2321</v>
      </c>
      <c r="D40" s="65">
        <v>1726</v>
      </c>
      <c r="E40" s="65" t="s">
        <v>36</v>
      </c>
      <c r="F40" s="64">
        <v>9449</v>
      </c>
      <c r="G40" s="7"/>
      <c r="H40" s="62"/>
      <c r="I40" s="62">
        <f xml:space="preserve"> (C40/$F40)*100</f>
        <v>24.563445867287545</v>
      </c>
      <c r="J40" s="62">
        <f xml:space="preserve"> (D40/$F40)*100</f>
        <v>18.266483225738174</v>
      </c>
      <c r="K40" s="62"/>
    </row>
    <row r="41" spans="1:11" x14ac:dyDescent="0.25">
      <c r="A41" s="49" t="s">
        <v>27</v>
      </c>
      <c r="B41" s="65" t="s">
        <v>36</v>
      </c>
      <c r="C41" s="65" t="s">
        <v>36</v>
      </c>
      <c r="D41" s="65">
        <v>7317</v>
      </c>
      <c r="E41" s="65">
        <v>28980</v>
      </c>
      <c r="F41" s="64">
        <v>60080</v>
      </c>
      <c r="G41" s="7"/>
      <c r="H41" s="62"/>
      <c r="I41" s="62"/>
      <c r="J41" s="62">
        <f xml:space="preserve"> (D41/$F41)*100</f>
        <v>12.178761651131824</v>
      </c>
      <c r="K41" s="62">
        <f xml:space="preserve"> (E41/$F41)*100</f>
        <v>48.235685752330227</v>
      </c>
    </row>
    <row r="42" spans="1:11" x14ac:dyDescent="0.25">
      <c r="A42" s="48" t="s">
        <v>45</v>
      </c>
      <c r="B42" s="65" t="s">
        <v>36</v>
      </c>
      <c r="C42" s="65" t="s">
        <v>36</v>
      </c>
      <c r="D42" s="65"/>
      <c r="E42" s="65" t="s">
        <v>36</v>
      </c>
      <c r="F42" s="64">
        <v>602</v>
      </c>
      <c r="G42" s="7"/>
      <c r="H42" s="62"/>
      <c r="I42" s="62"/>
      <c r="J42" s="62"/>
      <c r="K42" s="62"/>
    </row>
    <row r="43" spans="1:11" x14ac:dyDescent="0.25">
      <c r="A43" s="48" t="s">
        <v>44</v>
      </c>
      <c r="B43" s="65" t="s">
        <v>36</v>
      </c>
      <c r="C43" s="65"/>
      <c r="D43" s="65"/>
      <c r="E43" s="65" t="s">
        <v>36</v>
      </c>
      <c r="F43" s="64" t="s">
        <v>36</v>
      </c>
      <c r="G43" s="7"/>
      <c r="H43" s="62"/>
      <c r="I43" s="62"/>
      <c r="J43" s="62"/>
      <c r="K43" s="62"/>
    </row>
    <row r="44" spans="1:11" x14ac:dyDescent="0.25">
      <c r="A44" s="48" t="s">
        <v>43</v>
      </c>
      <c r="B44" s="65"/>
      <c r="C44" s="65"/>
      <c r="D44" s="65" t="s">
        <v>36</v>
      </c>
      <c r="E44" s="65" t="s">
        <v>36</v>
      </c>
      <c r="F44" s="64" t="s">
        <v>36</v>
      </c>
      <c r="G44" s="7"/>
      <c r="H44" s="62"/>
      <c r="I44" s="62"/>
      <c r="J44" s="62"/>
      <c r="K44" s="62"/>
    </row>
    <row r="45" spans="1:11" x14ac:dyDescent="0.25">
      <c r="A45" s="49" t="s">
        <v>28</v>
      </c>
      <c r="B45" s="65" t="s">
        <v>36</v>
      </c>
      <c r="C45" s="65" t="s">
        <v>36</v>
      </c>
      <c r="D45" s="65">
        <v>2478</v>
      </c>
      <c r="E45" s="65">
        <v>3174</v>
      </c>
      <c r="F45" s="64">
        <v>12739</v>
      </c>
      <c r="G45" s="7"/>
      <c r="H45" s="62"/>
      <c r="I45" s="62"/>
      <c r="J45" s="62">
        <f xml:space="preserve"> (D45/$F45)*100</f>
        <v>19.452076301122538</v>
      </c>
      <c r="K45" s="62">
        <f xml:space="preserve"> (E45/$F45)*100</f>
        <v>24.915613470445088</v>
      </c>
    </row>
    <row r="46" spans="1:11" x14ac:dyDescent="0.25">
      <c r="A46" s="49" t="s">
        <v>29</v>
      </c>
      <c r="B46" s="65" t="s">
        <v>36</v>
      </c>
      <c r="C46" s="65"/>
      <c r="D46" s="65"/>
      <c r="E46" s="65" t="s">
        <v>36</v>
      </c>
      <c r="F46" s="64">
        <v>5862</v>
      </c>
      <c r="G46" s="7"/>
      <c r="H46" s="62"/>
      <c r="I46" s="62"/>
      <c r="J46" s="62"/>
      <c r="K46" s="62"/>
    </row>
    <row r="47" spans="1:11" x14ac:dyDescent="0.25">
      <c r="A47" s="49" t="s">
        <v>30</v>
      </c>
      <c r="B47" s="65" t="s">
        <v>36</v>
      </c>
      <c r="C47" s="65" t="s">
        <v>36</v>
      </c>
      <c r="D47" s="65">
        <v>87448</v>
      </c>
      <c r="E47" s="65">
        <v>134102</v>
      </c>
      <c r="F47" s="64">
        <v>296010</v>
      </c>
      <c r="G47" s="7"/>
      <c r="H47" s="62"/>
      <c r="I47" s="62"/>
      <c r="J47" s="62">
        <f xml:space="preserve"> (D47/$F47)*100</f>
        <v>29.54224519441911</v>
      </c>
      <c r="K47" s="62">
        <f xml:space="preserve"> (E47/$F47)*100</f>
        <v>45.303199216242696</v>
      </c>
    </row>
    <row r="48" spans="1:11" x14ac:dyDescent="0.25">
      <c r="A48" s="49" t="s">
        <v>31</v>
      </c>
      <c r="B48" s="65">
        <v>15297</v>
      </c>
      <c r="C48" s="65">
        <v>3877</v>
      </c>
      <c r="D48" s="65">
        <v>16103</v>
      </c>
      <c r="E48" s="65">
        <v>26508</v>
      </c>
      <c r="F48" s="64">
        <v>70433</v>
      </c>
      <c r="G48" s="7"/>
      <c r="H48" s="62">
        <f xml:space="preserve"> (B48/$F48)*100</f>
        <v>21.718512629023326</v>
      </c>
      <c r="I48" s="62">
        <f xml:space="preserve"> (C48/$F48)*100</f>
        <v>5.5045220280266349</v>
      </c>
      <c r="J48" s="62">
        <f xml:space="preserve"> (D48/$F48)*100</f>
        <v>22.862862578620817</v>
      </c>
      <c r="K48" s="62">
        <f xml:space="preserve"> (E48/$F48)*100</f>
        <v>37.635767324975511</v>
      </c>
    </row>
    <row r="49" spans="1:11" x14ac:dyDescent="0.25">
      <c r="A49" s="48" t="s">
        <v>42</v>
      </c>
      <c r="B49" s="65" t="s">
        <v>36</v>
      </c>
      <c r="C49" s="65" t="s">
        <v>36</v>
      </c>
      <c r="D49" s="65"/>
      <c r="E49" s="65"/>
      <c r="F49" s="64" t="s">
        <v>36</v>
      </c>
      <c r="G49" s="7"/>
      <c r="H49" s="62"/>
      <c r="I49" s="62"/>
      <c r="J49" s="62"/>
      <c r="K49" s="62"/>
    </row>
    <row r="50" spans="1:11" x14ac:dyDescent="0.25">
      <c r="A50" s="48" t="s">
        <v>41</v>
      </c>
      <c r="B50" s="65" t="s">
        <v>36</v>
      </c>
      <c r="C50" s="65" t="s">
        <v>36</v>
      </c>
      <c r="D50" s="65"/>
      <c r="E50" s="65"/>
      <c r="F50" s="64" t="s">
        <v>36</v>
      </c>
      <c r="G50" s="7"/>
      <c r="H50" s="62"/>
      <c r="I50" s="62"/>
      <c r="J50" s="62"/>
      <c r="K50" s="62"/>
    </row>
    <row r="51" spans="1:11" x14ac:dyDescent="0.25">
      <c r="A51" s="49" t="s">
        <v>32</v>
      </c>
      <c r="B51" s="65" t="s">
        <v>36</v>
      </c>
      <c r="C51" s="65" t="s">
        <v>36</v>
      </c>
      <c r="D51" s="65">
        <v>25671</v>
      </c>
      <c r="E51" s="65">
        <v>38142</v>
      </c>
      <c r="F51" s="64">
        <v>95086</v>
      </c>
      <c r="G51" s="7"/>
      <c r="H51" s="62"/>
      <c r="I51" s="62"/>
      <c r="J51" s="62">
        <f xml:space="preserve"> (D51/$F51)*100</f>
        <v>26.997665271438485</v>
      </c>
      <c r="K51" s="62">
        <f xml:space="preserve"> (E51/$F51)*100</f>
        <v>40.113160717666112</v>
      </c>
    </row>
    <row r="52" spans="1:11" x14ac:dyDescent="0.25">
      <c r="A52" s="48" t="s">
        <v>40</v>
      </c>
      <c r="B52" s="65"/>
      <c r="C52" s="65"/>
      <c r="D52" s="65"/>
      <c r="E52" s="65"/>
      <c r="F52" s="64">
        <v>106</v>
      </c>
      <c r="G52" s="7"/>
      <c r="H52" s="62"/>
      <c r="I52" s="62"/>
      <c r="J52" s="62"/>
      <c r="K52" s="62"/>
    </row>
    <row r="53" spans="1:11" x14ac:dyDescent="0.25">
      <c r="A53" s="48" t="s">
        <v>39</v>
      </c>
      <c r="B53" s="65" t="s">
        <v>36</v>
      </c>
      <c r="C53" s="65" t="s">
        <v>36</v>
      </c>
      <c r="D53" s="65" t="s">
        <v>36</v>
      </c>
      <c r="E53" s="65"/>
      <c r="F53" s="64">
        <v>112</v>
      </c>
      <c r="G53" s="7"/>
      <c r="H53" s="62"/>
      <c r="I53" s="62"/>
      <c r="J53" s="62"/>
      <c r="K53" s="62"/>
    </row>
    <row r="54" spans="1:11" ht="15.75" thickBot="1" x14ac:dyDescent="0.3">
      <c r="A54" s="47" t="s">
        <v>33</v>
      </c>
      <c r="B54" s="56">
        <v>73767</v>
      </c>
      <c r="C54" s="56">
        <v>15802</v>
      </c>
      <c r="D54" s="56">
        <v>50496</v>
      </c>
      <c r="E54" s="56">
        <v>48438</v>
      </c>
      <c r="F54" s="55">
        <v>216338</v>
      </c>
      <c r="G54" s="7"/>
      <c r="H54" s="10">
        <f t="shared" ref="H54:K56" si="1" xml:space="preserve"> (B54/$F54)*100</f>
        <v>34.098031783597889</v>
      </c>
      <c r="I54" s="10">
        <f t="shared" si="1"/>
        <v>7.3043108469154756</v>
      </c>
      <c r="J54" s="10">
        <f t="shared" si="1"/>
        <v>23.341253039225656</v>
      </c>
      <c r="K54" s="10">
        <f t="shared" si="1"/>
        <v>22.389963852859875</v>
      </c>
    </row>
    <row r="55" spans="1:11" ht="18.75" customHeight="1" x14ac:dyDescent="0.25">
      <c r="A55" s="45" t="s">
        <v>35</v>
      </c>
      <c r="B55" s="60">
        <v>512391</v>
      </c>
      <c r="C55" s="60">
        <v>402728</v>
      </c>
      <c r="D55" s="60">
        <v>956052</v>
      </c>
      <c r="E55" s="60">
        <v>1796248</v>
      </c>
      <c r="F55" s="59">
        <v>3667419</v>
      </c>
      <c r="G55" s="7"/>
      <c r="H55" s="9">
        <f t="shared" si="1"/>
        <v>13.971433315909634</v>
      </c>
      <c r="I55" s="9">
        <f t="shared" si="1"/>
        <v>10.981237758761679</v>
      </c>
      <c r="J55" s="9">
        <f t="shared" si="1"/>
        <v>26.068796611458904</v>
      </c>
      <c r="K55" s="9">
        <f t="shared" si="1"/>
        <v>48.978532313869785</v>
      </c>
    </row>
    <row r="56" spans="1:11" ht="21" customHeight="1" thickBot="1" x14ac:dyDescent="0.3">
      <c r="A56" s="44" t="s">
        <v>91</v>
      </c>
      <c r="B56" s="56">
        <v>575221</v>
      </c>
      <c r="C56" s="56">
        <v>543681</v>
      </c>
      <c r="D56" s="56">
        <v>1647031</v>
      </c>
      <c r="E56" s="56">
        <v>5484509</v>
      </c>
      <c r="F56" s="55">
        <v>8250442</v>
      </c>
      <c r="G56" s="7"/>
      <c r="H56" s="62">
        <f t="shared" si="1"/>
        <v>6.9720022272746114</v>
      </c>
      <c r="I56" s="62">
        <f t="shared" si="1"/>
        <v>6.5897196780487635</v>
      </c>
      <c r="J56" s="62">
        <f t="shared" si="1"/>
        <v>19.962942591439344</v>
      </c>
      <c r="K56" s="62">
        <f t="shared" si="1"/>
        <v>66.475335503237275</v>
      </c>
    </row>
    <row r="57" spans="1:11" ht="71.25" customHeight="1" x14ac:dyDescent="0.25">
      <c r="A57" s="95" t="s">
        <v>66</v>
      </c>
      <c r="B57" s="80"/>
      <c r="C57" s="80"/>
      <c r="D57" s="80"/>
      <c r="E57" s="80"/>
      <c r="F57" s="80"/>
      <c r="G57" s="96"/>
      <c r="H57" s="96"/>
      <c r="I57" s="96"/>
      <c r="J57" s="96"/>
      <c r="K57" s="96"/>
    </row>
    <row r="58" spans="1:11" ht="18" customHeight="1" x14ac:dyDescent="0.25">
      <c r="A58" s="88" t="s">
        <v>34</v>
      </c>
      <c r="B58" s="81"/>
      <c r="C58" s="81"/>
      <c r="D58" s="81"/>
      <c r="E58" s="81"/>
      <c r="F58" s="81"/>
    </row>
    <row r="59" spans="1:11" ht="18" customHeight="1" x14ac:dyDescent="0.25">
      <c r="A59" s="76" t="s">
        <v>67</v>
      </c>
      <c r="B59" s="77"/>
      <c r="C59" s="77"/>
      <c r="D59" s="77"/>
      <c r="E59" s="77"/>
      <c r="F59" s="77"/>
    </row>
  </sheetData>
  <mergeCells count="9">
    <mergeCell ref="A59:F59"/>
    <mergeCell ref="A1:F1"/>
    <mergeCell ref="A2:A4"/>
    <mergeCell ref="B2:F2"/>
    <mergeCell ref="H2:K2"/>
    <mergeCell ref="A58:F58"/>
    <mergeCell ref="B4:F4"/>
    <mergeCell ref="H4:K4"/>
    <mergeCell ref="A57:K57"/>
  </mergeCells>
  <pageMargins left="0.85" right="0.4" top="0.75" bottom="0.75" header="0.3" footer="0.3"/>
  <pageSetup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election sqref="A1:K1"/>
    </sheetView>
  </sheetViews>
  <sheetFormatPr defaultRowHeight="15" x14ac:dyDescent="0.25"/>
  <cols>
    <col min="1" max="1" width="20.140625" customWidth="1"/>
    <col min="2" max="2" width="14.28515625" customWidth="1"/>
    <col min="3" max="3" width="13.7109375" customWidth="1"/>
    <col min="4" max="4" width="13.5703125" customWidth="1"/>
    <col min="5" max="5" width="14.140625" customWidth="1"/>
    <col min="6" max="6" width="14.42578125" customWidth="1"/>
    <col min="7" max="7" width="2.28515625" customWidth="1"/>
    <col min="8" max="8" width="11.140625" customWidth="1"/>
    <col min="9" max="9" width="11.85546875" customWidth="1"/>
    <col min="10" max="10" width="10.85546875" customWidth="1"/>
    <col min="11" max="11" width="11.42578125" customWidth="1"/>
  </cols>
  <sheetData>
    <row r="1" spans="1:11" ht="68.25" customHeight="1" thickBot="1" x14ac:dyDescent="0.3">
      <c r="A1" s="102" t="s">
        <v>87</v>
      </c>
      <c r="B1" s="104"/>
      <c r="C1" s="104"/>
      <c r="D1" s="104"/>
      <c r="E1" s="104"/>
      <c r="F1" s="104"/>
      <c r="G1" s="104"/>
      <c r="H1" s="104"/>
      <c r="I1" s="104"/>
      <c r="J1" s="104"/>
      <c r="K1" s="104"/>
    </row>
    <row r="2" spans="1:11" ht="15" customHeight="1" x14ac:dyDescent="0.25">
      <c r="A2" s="107" t="s">
        <v>0</v>
      </c>
      <c r="B2" s="110" t="s">
        <v>63</v>
      </c>
      <c r="C2" s="110"/>
      <c r="D2" s="110"/>
      <c r="E2" s="110"/>
      <c r="F2" s="111"/>
      <c r="G2" s="7"/>
      <c r="H2" s="112" t="s">
        <v>64</v>
      </c>
      <c r="I2" s="113"/>
      <c r="J2" s="113"/>
      <c r="K2" s="114"/>
    </row>
    <row r="3" spans="1:11" ht="30" x14ac:dyDescent="0.25">
      <c r="A3" s="108"/>
      <c r="B3" s="43" t="s">
        <v>1</v>
      </c>
      <c r="C3" s="43" t="s">
        <v>2</v>
      </c>
      <c r="D3" s="43" t="s">
        <v>3</v>
      </c>
      <c r="E3" s="43" t="s">
        <v>4</v>
      </c>
      <c r="F3" s="42" t="s">
        <v>71</v>
      </c>
      <c r="G3" s="7"/>
      <c r="H3" s="67" t="s">
        <v>1</v>
      </c>
      <c r="I3" s="8" t="s">
        <v>2</v>
      </c>
      <c r="J3" s="8" t="s">
        <v>3</v>
      </c>
      <c r="K3" s="66" t="s">
        <v>4</v>
      </c>
    </row>
    <row r="4" spans="1:11" ht="15.75" thickBot="1" x14ac:dyDescent="0.3">
      <c r="A4" s="109"/>
      <c r="B4" s="89" t="s">
        <v>5</v>
      </c>
      <c r="C4" s="90"/>
      <c r="D4" s="90"/>
      <c r="E4" s="90"/>
      <c r="F4" s="91"/>
      <c r="G4" s="7"/>
      <c r="H4" s="92" t="s">
        <v>65</v>
      </c>
      <c r="I4" s="93"/>
      <c r="J4" s="93"/>
      <c r="K4" s="94"/>
    </row>
    <row r="5" spans="1:11" x14ac:dyDescent="0.25">
      <c r="A5" s="48" t="s">
        <v>6</v>
      </c>
      <c r="B5" s="65">
        <v>262</v>
      </c>
      <c r="C5" s="65"/>
      <c r="D5" s="65" t="s">
        <v>36</v>
      </c>
      <c r="E5" s="65" t="s">
        <v>36</v>
      </c>
      <c r="F5" s="64">
        <v>2829</v>
      </c>
      <c r="G5" s="7"/>
      <c r="H5" s="58">
        <f xml:space="preserve"> (B5/$F5)*100</f>
        <v>9.261223047013079</v>
      </c>
      <c r="I5" s="9"/>
      <c r="J5" s="9"/>
      <c r="K5" s="57"/>
    </row>
    <row r="6" spans="1:11" x14ac:dyDescent="0.25">
      <c r="A6" s="48" t="s">
        <v>60</v>
      </c>
      <c r="B6" s="65" t="s">
        <v>36</v>
      </c>
      <c r="C6" s="65"/>
      <c r="D6" s="65"/>
      <c r="E6" s="65"/>
      <c r="F6" s="64" t="s">
        <v>36</v>
      </c>
      <c r="G6" s="7"/>
      <c r="H6" s="63"/>
      <c r="I6" s="62"/>
      <c r="J6" s="62"/>
      <c r="K6" s="61"/>
    </row>
    <row r="7" spans="1:11" x14ac:dyDescent="0.25">
      <c r="A7" s="49" t="s">
        <v>7</v>
      </c>
      <c r="B7" s="65">
        <v>35709</v>
      </c>
      <c r="C7" s="65">
        <v>18707</v>
      </c>
      <c r="D7" s="65">
        <v>60487</v>
      </c>
      <c r="E7" s="65">
        <v>430363</v>
      </c>
      <c r="F7" s="64">
        <v>545266</v>
      </c>
      <c r="G7" s="7"/>
      <c r="H7" s="63">
        <f t="shared" ref="H7:K10" si="0" xml:space="preserve"> (B7/$F7)*100</f>
        <v>6.5489137411832026</v>
      </c>
      <c r="I7" s="62">
        <f t="shared" si="0"/>
        <v>3.430802580758749</v>
      </c>
      <c r="J7" s="62">
        <f t="shared" si="0"/>
        <v>11.093117854405007</v>
      </c>
      <c r="K7" s="61">
        <f t="shared" si="0"/>
        <v>78.927165823653041</v>
      </c>
    </row>
    <row r="8" spans="1:11" x14ac:dyDescent="0.25">
      <c r="A8" s="49" t="s">
        <v>8</v>
      </c>
      <c r="B8" s="65">
        <v>32392</v>
      </c>
      <c r="C8" s="65">
        <v>70219</v>
      </c>
      <c r="D8" s="65">
        <v>384943</v>
      </c>
      <c r="E8" s="65">
        <v>2347919</v>
      </c>
      <c r="F8" s="64">
        <v>2835473</v>
      </c>
      <c r="G8" s="7"/>
      <c r="H8" s="63">
        <f t="shared" si="0"/>
        <v>1.1423843570367271</v>
      </c>
      <c r="I8" s="62">
        <f t="shared" si="0"/>
        <v>2.4764474921820807</v>
      </c>
      <c r="J8" s="62">
        <f t="shared" si="0"/>
        <v>13.575971275339246</v>
      </c>
      <c r="K8" s="61">
        <f t="shared" si="0"/>
        <v>82.805196875441951</v>
      </c>
    </row>
    <row r="9" spans="1:11" x14ac:dyDescent="0.25">
      <c r="A9" s="49" t="s">
        <v>9</v>
      </c>
      <c r="B9" s="65">
        <v>42922</v>
      </c>
      <c r="C9" s="65">
        <v>47491</v>
      </c>
      <c r="D9" s="65">
        <v>174639</v>
      </c>
      <c r="E9" s="65">
        <v>776151</v>
      </c>
      <c r="F9" s="64">
        <v>1041203</v>
      </c>
      <c r="G9" s="7"/>
      <c r="H9" s="63">
        <f t="shared" si="0"/>
        <v>4.1223469390695184</v>
      </c>
      <c r="I9" s="62">
        <f t="shared" si="0"/>
        <v>4.5611662663284678</v>
      </c>
      <c r="J9" s="62">
        <f t="shared" si="0"/>
        <v>16.772809913148539</v>
      </c>
      <c r="K9" s="61">
        <f t="shared" si="0"/>
        <v>74.543676881453464</v>
      </c>
    </row>
    <row r="10" spans="1:11" x14ac:dyDescent="0.25">
      <c r="A10" s="49" t="s">
        <v>10</v>
      </c>
      <c r="B10" s="65">
        <v>115693</v>
      </c>
      <c r="C10" s="65">
        <v>44658</v>
      </c>
      <c r="D10" s="65">
        <v>43674</v>
      </c>
      <c r="E10" s="65">
        <v>61648</v>
      </c>
      <c r="F10" s="64">
        <v>265673</v>
      </c>
      <c r="G10" s="7"/>
      <c r="H10" s="63">
        <f t="shared" si="0"/>
        <v>43.547142539889258</v>
      </c>
      <c r="I10" s="62">
        <f t="shared" si="0"/>
        <v>16.809385974487434</v>
      </c>
      <c r="J10" s="62">
        <f t="shared" si="0"/>
        <v>16.439005845531913</v>
      </c>
      <c r="K10" s="61">
        <f t="shared" si="0"/>
        <v>23.204465640091389</v>
      </c>
    </row>
    <row r="11" spans="1:11" x14ac:dyDescent="0.25">
      <c r="A11" s="48" t="s">
        <v>59</v>
      </c>
      <c r="B11" s="65" t="s">
        <v>36</v>
      </c>
      <c r="C11" s="65" t="s">
        <v>36</v>
      </c>
      <c r="D11" s="65"/>
      <c r="E11" s="65" t="s">
        <v>36</v>
      </c>
      <c r="F11" s="64" t="s">
        <v>36</v>
      </c>
      <c r="G11" s="7"/>
      <c r="H11" s="63"/>
      <c r="I11" s="62"/>
      <c r="J11" s="62"/>
      <c r="K11" s="61"/>
    </row>
    <row r="12" spans="1:11" x14ac:dyDescent="0.25">
      <c r="A12" s="48" t="s">
        <v>58</v>
      </c>
      <c r="B12" s="65" t="s">
        <v>36</v>
      </c>
      <c r="C12" s="65" t="s">
        <v>36</v>
      </c>
      <c r="D12" s="65"/>
      <c r="E12" s="65"/>
      <c r="F12" s="64">
        <v>9</v>
      </c>
      <c r="G12" s="7"/>
      <c r="H12" s="63"/>
      <c r="I12" s="62"/>
      <c r="J12" s="62"/>
      <c r="K12" s="61"/>
    </row>
    <row r="13" spans="1:11" x14ac:dyDescent="0.25">
      <c r="A13" s="49" t="s">
        <v>11</v>
      </c>
      <c r="B13" s="65" t="s">
        <v>36</v>
      </c>
      <c r="C13" s="65" t="s">
        <v>36</v>
      </c>
      <c r="D13" s="65" t="s">
        <v>36</v>
      </c>
      <c r="E13" s="65">
        <v>19405</v>
      </c>
      <c r="F13" s="64">
        <v>23188</v>
      </c>
      <c r="G13" s="7"/>
      <c r="H13" s="63"/>
      <c r="I13" s="62"/>
      <c r="J13" s="62"/>
      <c r="K13" s="61">
        <f xml:space="preserve"> (E13/$F13)*100</f>
        <v>83.685526996722444</v>
      </c>
    </row>
    <row r="14" spans="1:11" x14ac:dyDescent="0.25">
      <c r="A14" s="48" t="s">
        <v>57</v>
      </c>
      <c r="B14" s="65">
        <v>988</v>
      </c>
      <c r="C14" s="65"/>
      <c r="D14" s="65" t="s">
        <v>36</v>
      </c>
      <c r="E14" s="65" t="s">
        <v>36</v>
      </c>
      <c r="F14" s="64">
        <v>2998</v>
      </c>
      <c r="G14" s="7"/>
      <c r="H14" s="63">
        <f xml:space="preserve"> (B14/$F14)*100</f>
        <v>32.955303535690462</v>
      </c>
      <c r="I14" s="62"/>
      <c r="J14" s="62"/>
      <c r="K14" s="61"/>
    </row>
    <row r="15" spans="1:11" x14ac:dyDescent="0.25">
      <c r="A15" s="48" t="s">
        <v>56</v>
      </c>
      <c r="B15" s="65">
        <v>135</v>
      </c>
      <c r="C15" s="65" t="s">
        <v>36</v>
      </c>
      <c r="D15" s="65" t="s">
        <v>36</v>
      </c>
      <c r="E15" s="65" t="s">
        <v>36</v>
      </c>
      <c r="F15" s="64">
        <v>1437</v>
      </c>
      <c r="G15" s="7"/>
      <c r="H15" s="63">
        <f xml:space="preserve"> (B15/$F15)*100</f>
        <v>9.3945720250521916</v>
      </c>
      <c r="I15" s="62"/>
      <c r="J15" s="62"/>
      <c r="K15" s="61"/>
    </row>
    <row r="16" spans="1:11" x14ac:dyDescent="0.25">
      <c r="A16" s="48" t="s">
        <v>12</v>
      </c>
      <c r="B16" s="65">
        <v>95391</v>
      </c>
      <c r="C16" s="65">
        <v>45853</v>
      </c>
      <c r="D16" s="65">
        <v>63748</v>
      </c>
      <c r="E16" s="65">
        <v>97063</v>
      </c>
      <c r="F16" s="64">
        <v>302055</v>
      </c>
      <c r="G16" s="7"/>
      <c r="H16" s="63">
        <f xml:space="preserve"> (B16/$F16)*100</f>
        <v>31.580672394100411</v>
      </c>
      <c r="I16" s="62">
        <f xml:space="preserve"> (C16/$F16)*100</f>
        <v>15.180347949876676</v>
      </c>
      <c r="J16" s="62">
        <f xml:space="preserve"> (D16/$F16)*100</f>
        <v>21.104765688368012</v>
      </c>
      <c r="K16" s="61">
        <f xml:space="preserve"> (E16/$F16)*100</f>
        <v>32.134213967654894</v>
      </c>
    </row>
    <row r="17" spans="1:11" x14ac:dyDescent="0.25">
      <c r="A17" s="49" t="s">
        <v>13</v>
      </c>
      <c r="B17" s="65" t="s">
        <v>36</v>
      </c>
      <c r="C17" s="65" t="s">
        <v>36</v>
      </c>
      <c r="D17" s="65" t="s">
        <v>36</v>
      </c>
      <c r="E17" s="65" t="s">
        <v>36</v>
      </c>
      <c r="F17" s="64">
        <v>7668</v>
      </c>
      <c r="G17" s="7"/>
      <c r="H17" s="63"/>
      <c r="I17" s="62"/>
      <c r="J17" s="62"/>
      <c r="K17" s="61"/>
    </row>
    <row r="18" spans="1:11" x14ac:dyDescent="0.25">
      <c r="A18" s="48" t="s">
        <v>55</v>
      </c>
      <c r="B18" s="65" t="s">
        <v>36</v>
      </c>
      <c r="C18" s="65"/>
      <c r="D18" s="65" t="s">
        <v>36</v>
      </c>
      <c r="E18" s="65" t="s">
        <v>36</v>
      </c>
      <c r="F18" s="64">
        <v>54</v>
      </c>
      <c r="G18" s="7"/>
      <c r="H18" s="63"/>
      <c r="I18" s="62"/>
      <c r="J18" s="62"/>
      <c r="K18" s="61"/>
    </row>
    <row r="19" spans="1:11" x14ac:dyDescent="0.25">
      <c r="A19" s="48" t="s">
        <v>54</v>
      </c>
      <c r="B19" s="65">
        <v>148</v>
      </c>
      <c r="C19" s="65" t="s">
        <v>36</v>
      </c>
      <c r="D19" s="65" t="s">
        <v>36</v>
      </c>
      <c r="E19" s="65" t="s">
        <v>36</v>
      </c>
      <c r="F19" s="64">
        <v>1206</v>
      </c>
      <c r="G19" s="7"/>
      <c r="H19" s="63">
        <f xml:space="preserve"> (B19/$F19)*100</f>
        <v>12.271973466003317</v>
      </c>
      <c r="I19" s="62"/>
      <c r="J19" s="62"/>
      <c r="K19" s="61"/>
    </row>
    <row r="20" spans="1:11" x14ac:dyDescent="0.25">
      <c r="A20" s="48" t="s">
        <v>14</v>
      </c>
      <c r="B20" s="65" t="s">
        <v>36</v>
      </c>
      <c r="C20" s="65" t="s">
        <v>36</v>
      </c>
      <c r="D20" s="65">
        <v>26645</v>
      </c>
      <c r="E20" s="65">
        <v>38697</v>
      </c>
      <c r="F20" s="64">
        <v>83800</v>
      </c>
      <c r="G20" s="7"/>
      <c r="H20" s="63"/>
      <c r="I20" s="62"/>
      <c r="J20" s="62">
        <f xml:space="preserve"> (D20/$F20)*100</f>
        <v>31.795942720763726</v>
      </c>
      <c r="K20" s="61">
        <f xml:space="preserve"> (E20/$F20)*100</f>
        <v>46.177804295942721</v>
      </c>
    </row>
    <row r="21" spans="1:11" x14ac:dyDescent="0.25">
      <c r="A21" s="48" t="s">
        <v>15</v>
      </c>
      <c r="B21" s="65" t="s">
        <v>36</v>
      </c>
      <c r="C21" s="65"/>
      <c r="D21" s="65" t="s">
        <v>36</v>
      </c>
      <c r="E21" s="65"/>
      <c r="F21" s="64">
        <v>332</v>
      </c>
      <c r="G21" s="7"/>
      <c r="H21" s="63"/>
      <c r="I21" s="62"/>
      <c r="J21" s="62"/>
      <c r="K21" s="61"/>
    </row>
    <row r="22" spans="1:11" x14ac:dyDescent="0.25">
      <c r="A22" s="49" t="s">
        <v>16</v>
      </c>
      <c r="B22" s="65">
        <v>8044</v>
      </c>
      <c r="C22" s="65">
        <v>22881</v>
      </c>
      <c r="D22" s="65">
        <v>100972</v>
      </c>
      <c r="E22" s="65">
        <v>427002</v>
      </c>
      <c r="F22" s="64">
        <v>558899</v>
      </c>
      <c r="G22" s="7"/>
      <c r="H22" s="63">
        <f xml:space="preserve"> (B22/$F22)*100</f>
        <v>1.4392582559639577</v>
      </c>
      <c r="I22" s="62">
        <f xml:space="preserve"> (C22/$F22)*100</f>
        <v>4.093941839223187</v>
      </c>
      <c r="J22" s="62">
        <f xml:space="preserve"> (D22/$F22)*100</f>
        <v>18.066233791794222</v>
      </c>
      <c r="K22" s="61">
        <f xml:space="preserve"> (E22/$F22)*100</f>
        <v>76.400566113018627</v>
      </c>
    </row>
    <row r="23" spans="1:11" x14ac:dyDescent="0.25">
      <c r="A23" s="48" t="s">
        <v>53</v>
      </c>
      <c r="B23" s="65" t="s">
        <v>36</v>
      </c>
      <c r="C23" s="65" t="s">
        <v>36</v>
      </c>
      <c r="D23" s="65"/>
      <c r="E23" s="65"/>
      <c r="F23" s="64" t="s">
        <v>36</v>
      </c>
      <c r="G23" s="7"/>
      <c r="H23" s="63"/>
      <c r="I23" s="62"/>
      <c r="J23" s="62"/>
      <c r="K23" s="61"/>
    </row>
    <row r="24" spans="1:11" x14ac:dyDescent="0.25">
      <c r="A24" s="48" t="s">
        <v>52</v>
      </c>
      <c r="B24" s="65" t="s">
        <v>36</v>
      </c>
      <c r="C24" s="65" t="s">
        <v>36</v>
      </c>
      <c r="D24" s="65"/>
      <c r="E24" s="65" t="s">
        <v>36</v>
      </c>
      <c r="F24" s="64">
        <v>80</v>
      </c>
      <c r="G24" s="7"/>
      <c r="H24" s="63"/>
      <c r="I24" s="62"/>
      <c r="J24" s="62"/>
      <c r="K24" s="61"/>
    </row>
    <row r="25" spans="1:11" x14ac:dyDescent="0.25">
      <c r="A25" s="48" t="s">
        <v>51</v>
      </c>
      <c r="B25" s="65"/>
      <c r="C25" s="65"/>
      <c r="D25" s="65"/>
      <c r="E25" s="65"/>
      <c r="F25" s="64"/>
      <c r="G25" s="7"/>
      <c r="H25" s="63"/>
      <c r="I25" s="62"/>
      <c r="J25" s="62"/>
      <c r="K25" s="61"/>
    </row>
    <row r="26" spans="1:11" x14ac:dyDescent="0.25">
      <c r="A26" s="49" t="s">
        <v>17</v>
      </c>
      <c r="B26" s="65" t="s">
        <v>36</v>
      </c>
      <c r="C26" s="65" t="s">
        <v>36</v>
      </c>
      <c r="D26" s="65" t="s">
        <v>36</v>
      </c>
      <c r="E26" s="65" t="s">
        <v>36</v>
      </c>
      <c r="F26" s="64">
        <v>492</v>
      </c>
      <c r="G26" s="7"/>
      <c r="H26" s="63"/>
      <c r="I26" s="62"/>
      <c r="J26" s="62"/>
      <c r="K26" s="61"/>
    </row>
    <row r="27" spans="1:11" x14ac:dyDescent="0.25">
      <c r="A27" s="49" t="s">
        <v>18</v>
      </c>
      <c r="B27" s="65" t="s">
        <v>36</v>
      </c>
      <c r="C27" s="65" t="s">
        <v>36</v>
      </c>
      <c r="D27" s="65" t="s">
        <v>36</v>
      </c>
      <c r="E27" s="65" t="s">
        <v>36</v>
      </c>
      <c r="F27" s="64">
        <v>2076</v>
      </c>
      <c r="G27" s="7"/>
      <c r="H27" s="63"/>
      <c r="I27" s="62"/>
      <c r="J27" s="62"/>
      <c r="K27" s="61"/>
    </row>
    <row r="28" spans="1:11" x14ac:dyDescent="0.25">
      <c r="A28" s="49" t="s">
        <v>19</v>
      </c>
      <c r="B28" s="65">
        <v>8257</v>
      </c>
      <c r="C28" s="65">
        <v>32684</v>
      </c>
      <c r="D28" s="65">
        <v>153405</v>
      </c>
      <c r="E28" s="65">
        <v>975745</v>
      </c>
      <c r="F28" s="64">
        <v>1170091</v>
      </c>
      <c r="G28" s="7"/>
      <c r="H28" s="63">
        <f xml:space="preserve"> (B28/$F28)*100</f>
        <v>0.7056716101568169</v>
      </c>
      <c r="I28" s="62"/>
      <c r="J28" s="62">
        <f t="shared" ref="J28:K32" si="1" xml:space="preserve"> (D28/$F28)*100</f>
        <v>13.11051875452422</v>
      </c>
      <c r="K28" s="61">
        <f t="shared" si="1"/>
        <v>83.390522617471632</v>
      </c>
    </row>
    <row r="29" spans="1:11" x14ac:dyDescent="0.25">
      <c r="A29" s="49" t="s">
        <v>20</v>
      </c>
      <c r="B29" s="65">
        <v>10786</v>
      </c>
      <c r="C29" s="65">
        <v>30293</v>
      </c>
      <c r="D29" s="65">
        <v>160982</v>
      </c>
      <c r="E29" s="65">
        <v>414938</v>
      </c>
      <c r="F29" s="64">
        <v>616999</v>
      </c>
      <c r="G29" s="7"/>
      <c r="H29" s="63">
        <f xml:space="preserve"> (B29/$F29)*100</f>
        <v>1.7481389759140615</v>
      </c>
      <c r="I29" s="62">
        <f xml:space="preserve"> (C29/$F29)*100</f>
        <v>4.9097324306846524</v>
      </c>
      <c r="J29" s="62">
        <f t="shared" si="1"/>
        <v>26.091128186593494</v>
      </c>
      <c r="K29" s="61">
        <f t="shared" si="1"/>
        <v>67.25100040680779</v>
      </c>
    </row>
    <row r="30" spans="1:11" x14ac:dyDescent="0.25">
      <c r="A30" s="49" t="s">
        <v>21</v>
      </c>
      <c r="B30" s="65">
        <v>30947</v>
      </c>
      <c r="C30" s="65">
        <v>21010</v>
      </c>
      <c r="D30" s="65">
        <v>38084</v>
      </c>
      <c r="E30" s="65">
        <v>14444</v>
      </c>
      <c r="F30" s="64">
        <v>104485</v>
      </c>
      <c r="G30" s="7"/>
      <c r="H30" s="63">
        <f xml:space="preserve"> (B30/$F30)*100</f>
        <v>29.618605541465282</v>
      </c>
      <c r="I30" s="62">
        <f xml:space="preserve"> (C30/$F30)*100</f>
        <v>20.108149495142843</v>
      </c>
      <c r="J30" s="62">
        <f t="shared" si="1"/>
        <v>36.449251088673016</v>
      </c>
      <c r="K30" s="61">
        <f t="shared" si="1"/>
        <v>13.823993874718859</v>
      </c>
    </row>
    <row r="31" spans="1:11" x14ac:dyDescent="0.25">
      <c r="A31" s="49" t="s">
        <v>22</v>
      </c>
      <c r="B31" s="65" t="s">
        <v>36</v>
      </c>
      <c r="C31" s="65" t="s">
        <v>36</v>
      </c>
      <c r="D31" s="65">
        <v>455527</v>
      </c>
      <c r="E31" s="65">
        <v>457696</v>
      </c>
      <c r="F31" s="64">
        <v>1090115</v>
      </c>
      <c r="G31" s="7"/>
      <c r="H31" s="63"/>
      <c r="I31" s="62"/>
      <c r="J31" s="62">
        <f t="shared" si="1"/>
        <v>41.787059163482752</v>
      </c>
      <c r="K31" s="61">
        <f t="shared" si="1"/>
        <v>41.986028996940689</v>
      </c>
    </row>
    <row r="32" spans="1:11" x14ac:dyDescent="0.25">
      <c r="A32" s="49" t="s">
        <v>23</v>
      </c>
      <c r="B32" s="65">
        <v>12543</v>
      </c>
      <c r="C32" s="65">
        <v>9123</v>
      </c>
      <c r="D32" s="65">
        <v>11543</v>
      </c>
      <c r="E32" s="65">
        <v>23558</v>
      </c>
      <c r="F32" s="64">
        <v>56767</v>
      </c>
      <c r="G32" s="7"/>
      <c r="H32" s="63">
        <f xml:space="preserve"> (B32/$F32)*100</f>
        <v>22.095583701798578</v>
      </c>
      <c r="I32" s="62">
        <f xml:space="preserve"> (C32/$F32)*100</f>
        <v>16.070956717811406</v>
      </c>
      <c r="J32" s="62">
        <f t="shared" si="1"/>
        <v>20.333996864375429</v>
      </c>
      <c r="K32" s="61">
        <f t="shared" si="1"/>
        <v>41.499462716014584</v>
      </c>
    </row>
    <row r="33" spans="1:11" x14ac:dyDescent="0.25">
      <c r="A33" s="48" t="s">
        <v>50</v>
      </c>
      <c r="B33" s="65" t="s">
        <v>36</v>
      </c>
      <c r="C33" s="65" t="s">
        <v>36</v>
      </c>
      <c r="D33" s="65"/>
      <c r="E33" s="65"/>
      <c r="F33" s="64">
        <v>16</v>
      </c>
      <c r="G33" s="7"/>
      <c r="H33" s="63"/>
      <c r="I33" s="62"/>
      <c r="J33" s="62"/>
      <c r="K33" s="61"/>
    </row>
    <row r="34" spans="1:11" x14ac:dyDescent="0.25">
      <c r="A34" s="48" t="s">
        <v>49</v>
      </c>
      <c r="B34" s="65" t="s">
        <v>36</v>
      </c>
      <c r="C34" s="65" t="s">
        <v>36</v>
      </c>
      <c r="D34" s="65" t="s">
        <v>36</v>
      </c>
      <c r="E34" s="65" t="s">
        <v>36</v>
      </c>
      <c r="F34" s="64" t="s">
        <v>36</v>
      </c>
      <c r="G34" s="7"/>
      <c r="H34" s="63"/>
      <c r="I34" s="62"/>
      <c r="J34" s="62"/>
      <c r="K34" s="61"/>
    </row>
    <row r="35" spans="1:11" x14ac:dyDescent="0.25">
      <c r="A35" s="49" t="s">
        <v>24</v>
      </c>
      <c r="B35" s="65">
        <v>40227</v>
      </c>
      <c r="C35" s="65">
        <v>17824</v>
      </c>
      <c r="D35" s="65">
        <v>8616</v>
      </c>
      <c r="E35" s="65">
        <v>22447</v>
      </c>
      <c r="F35" s="64">
        <v>89114</v>
      </c>
      <c r="G35" s="7"/>
      <c r="H35" s="63">
        <f xml:space="preserve"> (B35/$F35)*100</f>
        <v>45.141055277509707</v>
      </c>
      <c r="I35" s="62">
        <f xml:space="preserve"> (C35/$F35)*100</f>
        <v>20.001346589761429</v>
      </c>
      <c r="J35" s="62">
        <f xml:space="preserve"> (D35/$F35)*100</f>
        <v>9.6685144870615165</v>
      </c>
      <c r="K35" s="61">
        <f xml:space="preserve"> (E35/$F35)*100</f>
        <v>25.189083645667349</v>
      </c>
    </row>
    <row r="36" spans="1:11" x14ac:dyDescent="0.25">
      <c r="A36" s="48" t="s">
        <v>48</v>
      </c>
      <c r="B36" s="65" t="s">
        <v>36</v>
      </c>
      <c r="C36" s="65" t="s">
        <v>36</v>
      </c>
      <c r="D36" s="65" t="s">
        <v>36</v>
      </c>
      <c r="E36" s="65" t="s">
        <v>36</v>
      </c>
      <c r="F36" s="64">
        <v>644</v>
      </c>
      <c r="G36" s="7"/>
      <c r="H36" s="63"/>
      <c r="I36" s="62"/>
      <c r="J36" s="62"/>
      <c r="K36" s="61"/>
    </row>
    <row r="37" spans="1:11" x14ac:dyDescent="0.25">
      <c r="A37" s="48" t="s">
        <v>47</v>
      </c>
      <c r="B37" s="65" t="s">
        <v>36</v>
      </c>
      <c r="C37" s="65" t="s">
        <v>36</v>
      </c>
      <c r="D37" s="65"/>
      <c r="E37" s="65" t="s">
        <v>36</v>
      </c>
      <c r="F37" s="64">
        <v>1089</v>
      </c>
      <c r="G37" s="7"/>
      <c r="H37" s="63"/>
      <c r="I37" s="62"/>
      <c r="J37" s="62"/>
      <c r="K37" s="61"/>
    </row>
    <row r="38" spans="1:11" x14ac:dyDescent="0.25">
      <c r="A38" s="49" t="s">
        <v>25</v>
      </c>
      <c r="B38" s="65" t="s">
        <v>36</v>
      </c>
      <c r="C38" s="65" t="s">
        <v>36</v>
      </c>
      <c r="D38" s="65">
        <v>180</v>
      </c>
      <c r="E38" s="65" t="s">
        <v>36</v>
      </c>
      <c r="F38" s="64">
        <v>2777</v>
      </c>
      <c r="G38" s="7"/>
      <c r="H38" s="63"/>
      <c r="I38" s="62"/>
      <c r="J38" s="62">
        <f xml:space="preserve"> (D38/$F38)*100</f>
        <v>6.4818149081742877</v>
      </c>
      <c r="K38" s="61"/>
    </row>
    <row r="39" spans="1:11" x14ac:dyDescent="0.25">
      <c r="A39" s="48" t="s">
        <v>46</v>
      </c>
      <c r="B39" s="65" t="s">
        <v>36</v>
      </c>
      <c r="C39" s="65" t="s">
        <v>36</v>
      </c>
      <c r="D39" s="65"/>
      <c r="E39" s="65" t="s">
        <v>36</v>
      </c>
      <c r="F39" s="64" t="s">
        <v>36</v>
      </c>
      <c r="G39" s="7"/>
      <c r="H39" s="63"/>
      <c r="I39" s="62"/>
      <c r="J39" s="62"/>
      <c r="K39" s="61"/>
    </row>
    <row r="40" spans="1:11" x14ac:dyDescent="0.25">
      <c r="A40" s="49" t="s">
        <v>26</v>
      </c>
      <c r="B40" s="65" t="s">
        <v>36</v>
      </c>
      <c r="C40" s="65">
        <v>3895</v>
      </c>
      <c r="D40" s="65">
        <v>4740</v>
      </c>
      <c r="E40" s="65" t="s">
        <v>36</v>
      </c>
      <c r="F40" s="64">
        <v>9805</v>
      </c>
      <c r="G40" s="7"/>
      <c r="H40" s="63"/>
      <c r="I40" s="62">
        <f xml:space="preserve"> (C40/$F40)*100</f>
        <v>39.724630290668031</v>
      </c>
      <c r="J40" s="62">
        <f xml:space="preserve"> (D40/$F40)*100</f>
        <v>48.342682304946457</v>
      </c>
      <c r="K40" s="61"/>
    </row>
    <row r="41" spans="1:11" x14ac:dyDescent="0.25">
      <c r="A41" s="49" t="s">
        <v>27</v>
      </c>
      <c r="B41" s="65" t="s">
        <v>36</v>
      </c>
      <c r="C41" s="65" t="s">
        <v>36</v>
      </c>
      <c r="D41" s="65">
        <v>16944</v>
      </c>
      <c r="E41" s="65">
        <v>30180</v>
      </c>
      <c r="F41" s="64">
        <v>62105</v>
      </c>
      <c r="G41" s="7"/>
      <c r="H41" s="63"/>
      <c r="I41" s="62"/>
      <c r="J41" s="62">
        <f xml:space="preserve"> (D41/$F41)*100</f>
        <v>27.282827469607923</v>
      </c>
      <c r="K41" s="61">
        <f xml:space="preserve"> (E41/$F41)*100</f>
        <v>48.595121165767651</v>
      </c>
    </row>
    <row r="42" spans="1:11" x14ac:dyDescent="0.25">
      <c r="A42" s="48" t="s">
        <v>45</v>
      </c>
      <c r="B42" s="65">
        <v>212</v>
      </c>
      <c r="C42" s="65" t="s">
        <v>36</v>
      </c>
      <c r="D42" s="65" t="s">
        <v>36</v>
      </c>
      <c r="E42" s="65" t="s">
        <v>36</v>
      </c>
      <c r="F42" s="64">
        <v>602</v>
      </c>
      <c r="G42" s="7"/>
      <c r="H42" s="63">
        <f xml:space="preserve"> (B42/$F42)*100</f>
        <v>35.215946843853821</v>
      </c>
      <c r="I42" s="62"/>
      <c r="J42" s="62"/>
      <c r="K42" s="61"/>
    </row>
    <row r="43" spans="1:11" x14ac:dyDescent="0.25">
      <c r="A43" s="48" t="s">
        <v>44</v>
      </c>
      <c r="B43" s="65" t="s">
        <v>36</v>
      </c>
      <c r="C43" s="65"/>
      <c r="D43" s="65"/>
      <c r="E43" s="65" t="s">
        <v>36</v>
      </c>
      <c r="F43" s="64" t="s">
        <v>36</v>
      </c>
      <c r="G43" s="7"/>
      <c r="H43" s="63"/>
      <c r="I43" s="62"/>
      <c r="J43" s="62"/>
      <c r="K43" s="61"/>
    </row>
    <row r="44" spans="1:11" x14ac:dyDescent="0.25">
      <c r="A44" s="48" t="s">
        <v>43</v>
      </c>
      <c r="B44" s="65" t="s">
        <v>36</v>
      </c>
      <c r="C44" s="65"/>
      <c r="D44" s="65" t="s">
        <v>36</v>
      </c>
      <c r="E44" s="65" t="s">
        <v>36</v>
      </c>
      <c r="F44" s="64" t="s">
        <v>36</v>
      </c>
      <c r="G44" s="7"/>
      <c r="H44" s="63"/>
      <c r="I44" s="62"/>
      <c r="J44" s="62"/>
      <c r="K44" s="61"/>
    </row>
    <row r="45" spans="1:11" x14ac:dyDescent="0.25">
      <c r="A45" s="49" t="s">
        <v>28</v>
      </c>
      <c r="B45" s="65" t="s">
        <v>36</v>
      </c>
      <c r="C45" s="65" t="s">
        <v>36</v>
      </c>
      <c r="D45" s="65">
        <v>2938</v>
      </c>
      <c r="E45" s="65">
        <v>4639</v>
      </c>
      <c r="F45" s="64">
        <v>13849</v>
      </c>
      <c r="G45" s="7"/>
      <c r="H45" s="63"/>
      <c r="I45" s="62"/>
      <c r="J45" s="62">
        <f xml:space="preserve"> (D45/$F45)*100</f>
        <v>21.21452812477435</v>
      </c>
      <c r="K45" s="61">
        <f xml:space="preserve"> (E45/$F45)*100</f>
        <v>33.497003393746844</v>
      </c>
    </row>
    <row r="46" spans="1:11" x14ac:dyDescent="0.25">
      <c r="A46" s="49" t="s">
        <v>29</v>
      </c>
      <c r="B46" s="65" t="s">
        <v>36</v>
      </c>
      <c r="C46" s="65" t="s">
        <v>36</v>
      </c>
      <c r="D46" s="65"/>
      <c r="E46" s="65">
        <v>7065</v>
      </c>
      <c r="F46" s="64">
        <v>7297</v>
      </c>
      <c r="G46" s="7"/>
      <c r="H46" s="63"/>
      <c r="I46" s="62"/>
      <c r="J46" s="62"/>
      <c r="K46" s="61">
        <f xml:space="preserve"> (E46/$F46)*100</f>
        <v>96.820611210086341</v>
      </c>
    </row>
    <row r="47" spans="1:11" x14ac:dyDescent="0.25">
      <c r="A47" s="49" t="s">
        <v>30</v>
      </c>
      <c r="B47" s="65">
        <v>31236</v>
      </c>
      <c r="C47" s="65">
        <v>27664</v>
      </c>
      <c r="D47" s="65">
        <v>96018</v>
      </c>
      <c r="E47" s="65">
        <v>159249</v>
      </c>
      <c r="F47" s="64">
        <v>314167</v>
      </c>
      <c r="G47" s="7"/>
      <c r="H47" s="63">
        <f t="shared" ref="H47:J48" si="2" xml:space="preserve"> (B47/$F47)*100</f>
        <v>9.9424828196468749</v>
      </c>
      <c r="I47" s="62">
        <f t="shared" si="2"/>
        <v>8.8055078986653594</v>
      </c>
      <c r="J47" s="62">
        <f t="shared" si="2"/>
        <v>30.562726193393956</v>
      </c>
      <c r="K47" s="61">
        <f xml:space="preserve"> (E47/$F47)*100</f>
        <v>50.689283088293799</v>
      </c>
    </row>
    <row r="48" spans="1:11" x14ac:dyDescent="0.25">
      <c r="A48" s="49" t="s">
        <v>31</v>
      </c>
      <c r="B48" s="65">
        <v>21367</v>
      </c>
      <c r="C48" s="65">
        <v>6917</v>
      </c>
      <c r="D48" s="65">
        <v>22643</v>
      </c>
      <c r="E48" s="65">
        <v>35022</v>
      </c>
      <c r="F48" s="64">
        <v>85949</v>
      </c>
      <c r="G48" s="7"/>
      <c r="H48" s="63">
        <f t="shared" si="2"/>
        <v>24.860091449580565</v>
      </c>
      <c r="I48" s="62">
        <f t="shared" si="2"/>
        <v>8.0477957858730171</v>
      </c>
      <c r="J48" s="62">
        <f t="shared" si="2"/>
        <v>26.344692782929414</v>
      </c>
      <c r="K48" s="61">
        <f xml:space="preserve"> (E48/$F48)*100</f>
        <v>40.747419981617007</v>
      </c>
    </row>
    <row r="49" spans="1:11" x14ac:dyDescent="0.25">
      <c r="A49" s="48" t="s">
        <v>42</v>
      </c>
      <c r="B49" s="65" t="s">
        <v>36</v>
      </c>
      <c r="C49" s="65" t="s">
        <v>36</v>
      </c>
      <c r="D49" s="65"/>
      <c r="E49" s="65"/>
      <c r="F49" s="64">
        <v>59</v>
      </c>
      <c r="G49" s="7"/>
      <c r="H49" s="63"/>
      <c r="I49" s="62"/>
      <c r="J49" s="62"/>
      <c r="K49" s="61"/>
    </row>
    <row r="50" spans="1:11" x14ac:dyDescent="0.25">
      <c r="A50" s="48" t="s">
        <v>41</v>
      </c>
      <c r="B50" s="65" t="s">
        <v>36</v>
      </c>
      <c r="C50" s="65" t="s">
        <v>36</v>
      </c>
      <c r="D50" s="65"/>
      <c r="E50" s="65"/>
      <c r="F50" s="64">
        <v>14</v>
      </c>
      <c r="G50" s="7"/>
      <c r="H50" s="63"/>
      <c r="I50" s="62"/>
      <c r="J50" s="62"/>
      <c r="K50" s="61"/>
    </row>
    <row r="51" spans="1:11" x14ac:dyDescent="0.25">
      <c r="A51" s="49" t="s">
        <v>32</v>
      </c>
      <c r="B51" s="65" t="s">
        <v>36</v>
      </c>
      <c r="C51" s="65" t="s">
        <v>36</v>
      </c>
      <c r="D51" s="65">
        <v>27461</v>
      </c>
      <c r="E51" s="65">
        <v>38342</v>
      </c>
      <c r="F51" s="64">
        <v>95086</v>
      </c>
      <c r="G51" s="7"/>
      <c r="H51" s="63"/>
      <c r="I51" s="62"/>
      <c r="J51" s="62">
        <f xml:space="preserve"> (D51/$F51)*100</f>
        <v>28.880171634099653</v>
      </c>
      <c r="K51" s="61">
        <f xml:space="preserve"> (E51/$F51)*100</f>
        <v>40.323496624108699</v>
      </c>
    </row>
    <row r="52" spans="1:11" x14ac:dyDescent="0.25">
      <c r="A52" s="48" t="s">
        <v>40</v>
      </c>
      <c r="B52" s="65" t="s">
        <v>36</v>
      </c>
      <c r="C52" s="65"/>
      <c r="D52" s="65"/>
      <c r="E52" s="65" t="s">
        <v>36</v>
      </c>
      <c r="F52" s="64">
        <v>106</v>
      </c>
      <c r="G52" s="7"/>
      <c r="H52" s="63"/>
      <c r="I52" s="62"/>
      <c r="J52" s="62"/>
      <c r="K52" s="61"/>
    </row>
    <row r="53" spans="1:11" x14ac:dyDescent="0.25">
      <c r="A53" s="48" t="s">
        <v>39</v>
      </c>
      <c r="B53" s="65" t="s">
        <v>36</v>
      </c>
      <c r="C53" s="65" t="s">
        <v>36</v>
      </c>
      <c r="D53" s="65" t="s">
        <v>36</v>
      </c>
      <c r="E53" s="65"/>
      <c r="F53" s="64">
        <v>175</v>
      </c>
      <c r="G53" s="7"/>
      <c r="H53" s="63"/>
      <c r="I53" s="62"/>
      <c r="J53" s="62"/>
      <c r="K53" s="61"/>
    </row>
    <row r="54" spans="1:11" ht="15.75" thickBot="1" x14ac:dyDescent="0.3">
      <c r="A54" s="47" t="s">
        <v>33</v>
      </c>
      <c r="B54" s="56">
        <v>73767</v>
      </c>
      <c r="C54" s="56">
        <v>24811</v>
      </c>
      <c r="D54" s="56">
        <v>63790</v>
      </c>
      <c r="E54" s="56">
        <v>54020</v>
      </c>
      <c r="F54" s="55">
        <v>216388</v>
      </c>
      <c r="G54" s="7"/>
      <c r="H54" s="54">
        <f t="shared" ref="H54:K56" si="3" xml:space="preserve"> (B54/$F54)*100</f>
        <v>34.090152873541975</v>
      </c>
      <c r="I54" s="10">
        <f t="shared" si="3"/>
        <v>11.465977780653271</v>
      </c>
      <c r="J54" s="10">
        <f t="shared" si="3"/>
        <v>29.479453574135349</v>
      </c>
      <c r="K54" s="53">
        <f t="shared" si="3"/>
        <v>24.964415771669408</v>
      </c>
    </row>
    <row r="55" spans="1:11" ht="19.5" customHeight="1" x14ac:dyDescent="0.25">
      <c r="A55" s="45" t="s">
        <v>35</v>
      </c>
      <c r="B55" s="60">
        <v>578039</v>
      </c>
      <c r="C55" s="60">
        <v>438248</v>
      </c>
      <c r="D55" s="60">
        <v>1117677</v>
      </c>
      <c r="E55" s="60">
        <v>2244640</v>
      </c>
      <c r="F55" s="59">
        <v>4378604</v>
      </c>
      <c r="G55" s="7"/>
      <c r="H55" s="58">
        <f t="shared" si="3"/>
        <v>13.201445026771088</v>
      </c>
      <c r="I55" s="9">
        <f t="shared" si="3"/>
        <v>10.008852136434353</v>
      </c>
      <c r="J55" s="9">
        <f t="shared" si="3"/>
        <v>25.525875370323508</v>
      </c>
      <c r="K55" s="57">
        <f t="shared" si="3"/>
        <v>51.263827466471042</v>
      </c>
    </row>
    <row r="56" spans="1:11" ht="21" customHeight="1" thickBot="1" x14ac:dyDescent="0.3">
      <c r="A56" s="44" t="s">
        <v>91</v>
      </c>
      <c r="B56" s="56">
        <v>642591</v>
      </c>
      <c r="C56" s="56">
        <v>597016</v>
      </c>
      <c r="D56" s="56">
        <v>1924201</v>
      </c>
      <c r="E56" s="56">
        <v>6453959</v>
      </c>
      <c r="F56" s="55">
        <v>9617767</v>
      </c>
      <c r="G56" s="7"/>
      <c r="H56" s="54">
        <f t="shared" si="3"/>
        <v>6.6812909898940163</v>
      </c>
      <c r="I56" s="10">
        <f t="shared" si="3"/>
        <v>6.2074283978807143</v>
      </c>
      <c r="J56" s="10">
        <f t="shared" si="3"/>
        <v>20.006733371685964</v>
      </c>
      <c r="K56" s="53">
        <f t="shared" si="3"/>
        <v>67.104547240539304</v>
      </c>
    </row>
    <row r="57" spans="1:11" ht="71.25" customHeight="1" x14ac:dyDescent="0.25">
      <c r="A57" s="95" t="s">
        <v>66</v>
      </c>
      <c r="B57" s="95"/>
      <c r="C57" s="95"/>
      <c r="D57" s="95"/>
      <c r="E57" s="95"/>
      <c r="F57" s="95"/>
      <c r="G57" s="95"/>
      <c r="H57" s="95"/>
      <c r="I57" s="95"/>
      <c r="J57" s="95"/>
      <c r="K57" s="95"/>
    </row>
    <row r="58" spans="1:11" ht="18" customHeight="1" x14ac:dyDescent="0.25">
      <c r="A58" s="88" t="s">
        <v>34</v>
      </c>
      <c r="B58" s="81"/>
      <c r="C58" s="81"/>
      <c r="D58" s="81"/>
      <c r="E58" s="81"/>
      <c r="F58" s="81"/>
    </row>
    <row r="59" spans="1:11" ht="18" customHeight="1" x14ac:dyDescent="0.25">
      <c r="A59" s="76" t="s">
        <v>67</v>
      </c>
      <c r="B59" s="77"/>
      <c r="C59" s="77"/>
      <c r="D59" s="77"/>
      <c r="E59" s="77"/>
      <c r="F59" s="77"/>
    </row>
  </sheetData>
  <mergeCells count="9">
    <mergeCell ref="A1:K1"/>
    <mergeCell ref="A59:F59"/>
    <mergeCell ref="A2:A4"/>
    <mergeCell ref="B2:F2"/>
    <mergeCell ref="H2:K2"/>
    <mergeCell ref="A58:F58"/>
    <mergeCell ref="B4:F4"/>
    <mergeCell ref="H4:K4"/>
    <mergeCell ref="A57:K57"/>
  </mergeCells>
  <pageMargins left="0.85" right="0.4" top="0.75" bottom="0.5" header="0.3" footer="0.3"/>
  <pageSetup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election sqref="A1:F1"/>
    </sheetView>
  </sheetViews>
  <sheetFormatPr defaultRowHeight="15" x14ac:dyDescent="0.25"/>
  <cols>
    <col min="1" max="1" width="22.5703125" customWidth="1"/>
    <col min="2" max="6" width="14.28515625" customWidth="1"/>
  </cols>
  <sheetData>
    <row r="1" spans="1:6" ht="53.25" customHeight="1" thickBot="1" x14ac:dyDescent="0.3">
      <c r="A1" s="115" t="s">
        <v>88</v>
      </c>
      <c r="B1" s="116"/>
      <c r="C1" s="116"/>
      <c r="D1" s="116"/>
      <c r="E1" s="116"/>
      <c r="F1" s="116"/>
    </row>
    <row r="2" spans="1:6" x14ac:dyDescent="0.25">
      <c r="A2" s="117" t="s">
        <v>0</v>
      </c>
      <c r="B2" s="110" t="s">
        <v>63</v>
      </c>
      <c r="C2" s="110"/>
      <c r="D2" s="110"/>
      <c r="E2" s="110"/>
      <c r="F2" s="111"/>
    </row>
    <row r="3" spans="1:6" ht="30" x14ac:dyDescent="0.25">
      <c r="A3" s="108"/>
      <c r="B3" s="43" t="s">
        <v>1</v>
      </c>
      <c r="C3" s="43" t="s">
        <v>2</v>
      </c>
      <c r="D3" s="43" t="s">
        <v>3</v>
      </c>
      <c r="E3" s="43" t="s">
        <v>4</v>
      </c>
      <c r="F3" s="42" t="s">
        <v>71</v>
      </c>
    </row>
    <row r="4" spans="1:6" ht="21.75" customHeight="1" thickBot="1" x14ac:dyDescent="0.3">
      <c r="A4" s="118"/>
      <c r="B4" s="41" t="s">
        <v>61</v>
      </c>
      <c r="C4" s="40" t="s">
        <v>37</v>
      </c>
      <c r="D4" s="40" t="s">
        <v>37</v>
      </c>
      <c r="E4" s="40" t="s">
        <v>37</v>
      </c>
      <c r="F4" s="39" t="s">
        <v>37</v>
      </c>
    </row>
    <row r="5" spans="1:6" x14ac:dyDescent="0.25">
      <c r="A5" s="52" t="s">
        <v>6</v>
      </c>
      <c r="B5" s="51" t="s">
        <v>36</v>
      </c>
      <c r="C5" s="37"/>
      <c r="D5" s="33" t="s">
        <v>36</v>
      </c>
      <c r="E5" s="33" t="s">
        <v>36</v>
      </c>
      <c r="F5" s="36">
        <v>64.019008825526129</v>
      </c>
    </row>
    <row r="6" spans="1:6" x14ac:dyDescent="0.25">
      <c r="A6" s="48" t="s">
        <v>60</v>
      </c>
      <c r="B6" s="33" t="s">
        <v>36</v>
      </c>
      <c r="C6" s="32"/>
      <c r="D6" s="32"/>
      <c r="E6" s="32"/>
      <c r="F6" s="35" t="s">
        <v>36</v>
      </c>
    </row>
    <row r="7" spans="1:6" x14ac:dyDescent="0.25">
      <c r="A7" s="49" t="s">
        <v>7</v>
      </c>
      <c r="B7" s="33" t="s">
        <v>36</v>
      </c>
      <c r="C7" s="32">
        <v>26.576530871087211</v>
      </c>
      <c r="D7" s="33" t="s">
        <v>36</v>
      </c>
      <c r="E7" s="32">
        <v>47.34139526855737</v>
      </c>
      <c r="F7" s="31">
        <v>48.006716469789254</v>
      </c>
    </row>
    <row r="8" spans="1:6" x14ac:dyDescent="0.25">
      <c r="A8" s="49" t="s">
        <v>8</v>
      </c>
      <c r="B8" s="33">
        <v>29.355630145852462</v>
      </c>
      <c r="C8" s="32">
        <v>40.827391954933546</v>
      </c>
      <c r="D8" s="32">
        <v>50.369779807292602</v>
      </c>
      <c r="E8" s="32">
        <v>57.084907483599409</v>
      </c>
      <c r="F8" s="31">
        <v>56.040657857805485</v>
      </c>
    </row>
    <row r="9" spans="1:6" x14ac:dyDescent="0.25">
      <c r="A9" s="49" t="s">
        <v>9</v>
      </c>
      <c r="B9" s="33" t="s">
        <v>36</v>
      </c>
      <c r="C9" s="33" t="s">
        <v>36</v>
      </c>
      <c r="D9" s="32">
        <v>5.8788944069797981</v>
      </c>
      <c r="E9" s="32">
        <v>17.439423629919869</v>
      </c>
      <c r="F9" s="31">
        <v>14.947726871194728</v>
      </c>
    </row>
    <row r="10" spans="1:6" x14ac:dyDescent="0.25">
      <c r="A10" s="49" t="s">
        <v>10</v>
      </c>
      <c r="B10" s="33">
        <v>22.617448745994789</v>
      </c>
      <c r="C10" s="32">
        <v>10.241097024797448</v>
      </c>
      <c r="D10" s="32">
        <v>12.683710997191472</v>
      </c>
      <c r="E10" s="32">
        <v>27.698278083132944</v>
      </c>
      <c r="F10" s="31">
        <v>22.198520226770444</v>
      </c>
    </row>
    <row r="11" spans="1:6" x14ac:dyDescent="0.25">
      <c r="A11" s="48" t="s">
        <v>59</v>
      </c>
      <c r="B11" s="33" t="s">
        <v>36</v>
      </c>
      <c r="C11" s="33" t="s">
        <v>36</v>
      </c>
      <c r="D11" s="32"/>
      <c r="E11" s="33" t="s">
        <v>36</v>
      </c>
      <c r="F11" s="35" t="s">
        <v>36</v>
      </c>
    </row>
    <row r="12" spans="1:6" x14ac:dyDescent="0.25">
      <c r="A12" s="48" t="s">
        <v>58</v>
      </c>
      <c r="B12" s="33" t="s">
        <v>36</v>
      </c>
      <c r="C12" s="33" t="s">
        <v>36</v>
      </c>
      <c r="D12" s="32"/>
      <c r="E12" s="32"/>
      <c r="F12" s="35" t="s">
        <v>36</v>
      </c>
    </row>
    <row r="13" spans="1:6" x14ac:dyDescent="0.25">
      <c r="A13" s="49" t="s">
        <v>11</v>
      </c>
      <c r="B13" s="33" t="s">
        <v>36</v>
      </c>
      <c r="C13" s="33" t="s">
        <v>36</v>
      </c>
      <c r="D13" s="32"/>
      <c r="E13" s="32">
        <v>1.5014613778705637</v>
      </c>
      <c r="F13" s="31">
        <v>3.0826297616492804</v>
      </c>
    </row>
    <row r="14" spans="1:6" x14ac:dyDescent="0.25">
      <c r="A14" s="48" t="s">
        <v>57</v>
      </c>
      <c r="B14" s="33">
        <v>74.509803921568633</v>
      </c>
      <c r="C14" s="33" t="s">
        <v>36</v>
      </c>
      <c r="D14" s="33" t="s">
        <v>36</v>
      </c>
      <c r="E14" s="32"/>
      <c r="F14" s="31">
        <v>61.611179613645703</v>
      </c>
    </row>
    <row r="15" spans="1:6" x14ac:dyDescent="0.25">
      <c r="A15" s="48" t="s">
        <v>56</v>
      </c>
      <c r="B15" s="33" t="s">
        <v>36</v>
      </c>
      <c r="C15" s="33" t="s">
        <v>36</v>
      </c>
      <c r="D15" s="32"/>
      <c r="E15" s="33" t="s">
        <v>36</v>
      </c>
      <c r="F15" s="31">
        <v>12.190363081099424</v>
      </c>
    </row>
    <row r="16" spans="1:6" x14ac:dyDescent="0.25">
      <c r="A16" s="48" t="s">
        <v>12</v>
      </c>
      <c r="B16" s="33">
        <v>35.803803668547104</v>
      </c>
      <c r="C16" s="32">
        <v>34.321929037646548</v>
      </c>
      <c r="D16" s="32">
        <v>39.853103195005509</v>
      </c>
      <c r="E16" s="32">
        <v>45.729860119762741</v>
      </c>
      <c r="F16" s="31">
        <v>39.861933901944305</v>
      </c>
    </row>
    <row r="17" spans="1:6" x14ac:dyDescent="0.25">
      <c r="A17" s="49" t="s">
        <v>13</v>
      </c>
      <c r="B17" s="33" t="s">
        <v>36</v>
      </c>
      <c r="C17" s="33" t="s">
        <v>36</v>
      </c>
      <c r="D17" s="33" t="s">
        <v>36</v>
      </c>
      <c r="E17" s="33" t="s">
        <v>36</v>
      </c>
      <c r="F17" s="31">
        <v>59.720755602487387</v>
      </c>
    </row>
    <row r="18" spans="1:6" x14ac:dyDescent="0.25">
      <c r="A18" s="48" t="s">
        <v>55</v>
      </c>
      <c r="B18" s="33" t="s">
        <v>36</v>
      </c>
      <c r="C18" s="33"/>
      <c r="D18" s="32"/>
      <c r="E18" s="32"/>
      <c r="F18" s="35" t="s">
        <v>36</v>
      </c>
    </row>
    <row r="19" spans="1:6" x14ac:dyDescent="0.25">
      <c r="A19" s="48" t="s">
        <v>54</v>
      </c>
      <c r="B19" s="33" t="s">
        <v>36</v>
      </c>
      <c r="C19" s="33" t="s">
        <v>36</v>
      </c>
      <c r="D19" s="33" t="s">
        <v>36</v>
      </c>
      <c r="E19" s="33" t="s">
        <v>36</v>
      </c>
      <c r="F19" s="35" t="s">
        <v>36</v>
      </c>
    </row>
    <row r="20" spans="1:6" x14ac:dyDescent="0.25">
      <c r="A20" s="48" t="s">
        <v>14</v>
      </c>
      <c r="B20" s="33" t="s">
        <v>36</v>
      </c>
      <c r="C20" s="33" t="s">
        <v>36</v>
      </c>
      <c r="D20" s="32">
        <v>80.362351721008622</v>
      </c>
      <c r="E20" s="32">
        <v>67.309665860743422</v>
      </c>
      <c r="F20" s="31">
        <v>78.329469827263893</v>
      </c>
    </row>
    <row r="21" spans="1:6" x14ac:dyDescent="0.25">
      <c r="A21" s="48" t="s">
        <v>15</v>
      </c>
      <c r="B21" s="33" t="s">
        <v>36</v>
      </c>
      <c r="C21" s="32"/>
      <c r="D21" s="33" t="s">
        <v>36</v>
      </c>
      <c r="E21" s="32"/>
      <c r="F21" s="31">
        <v>77.570093457943926</v>
      </c>
    </row>
    <row r="22" spans="1:6" x14ac:dyDescent="0.25">
      <c r="A22" s="49" t="s">
        <v>16</v>
      </c>
      <c r="B22" s="33">
        <v>14.219446381469242</v>
      </c>
      <c r="C22" s="32">
        <v>30.764236088565678</v>
      </c>
      <c r="D22" s="32">
        <v>30.993010541478426</v>
      </c>
      <c r="E22" s="32">
        <v>56.743817123276806</v>
      </c>
      <c r="F22" s="31">
        <v>47.542465117478663</v>
      </c>
    </row>
    <row r="23" spans="1:6" x14ac:dyDescent="0.25">
      <c r="A23" s="48" t="s">
        <v>53</v>
      </c>
      <c r="B23" s="33" t="s">
        <v>36</v>
      </c>
      <c r="C23" s="33" t="s">
        <v>36</v>
      </c>
      <c r="D23" s="32"/>
      <c r="E23" s="32"/>
      <c r="F23" s="35" t="s">
        <v>36</v>
      </c>
    </row>
    <row r="24" spans="1:6" x14ac:dyDescent="0.25">
      <c r="A24" s="48" t="s">
        <v>52</v>
      </c>
      <c r="B24" s="33" t="s">
        <v>36</v>
      </c>
      <c r="C24" s="33" t="s">
        <v>36</v>
      </c>
      <c r="D24" s="32"/>
      <c r="E24" s="32"/>
      <c r="F24" s="35" t="s">
        <v>36</v>
      </c>
    </row>
    <row r="25" spans="1:6" x14ac:dyDescent="0.25">
      <c r="A25" s="48" t="s">
        <v>51</v>
      </c>
      <c r="B25" s="33"/>
      <c r="C25" s="32"/>
      <c r="D25" s="32"/>
      <c r="E25" s="32"/>
      <c r="F25" s="31"/>
    </row>
    <row r="26" spans="1:6" x14ac:dyDescent="0.25">
      <c r="A26" s="49" t="s">
        <v>17</v>
      </c>
      <c r="B26" s="33" t="s">
        <v>36</v>
      </c>
      <c r="C26" s="33" t="s">
        <v>36</v>
      </c>
      <c r="D26" s="33" t="s">
        <v>36</v>
      </c>
      <c r="E26" s="33" t="s">
        <v>36</v>
      </c>
      <c r="F26" s="35" t="s">
        <v>36</v>
      </c>
    </row>
    <row r="27" spans="1:6" x14ac:dyDescent="0.25">
      <c r="A27" s="49" t="s">
        <v>18</v>
      </c>
      <c r="B27" s="33" t="s">
        <v>36</v>
      </c>
      <c r="C27" s="33" t="s">
        <v>36</v>
      </c>
      <c r="D27" s="33" t="s">
        <v>36</v>
      </c>
      <c r="E27" s="33" t="s">
        <v>36</v>
      </c>
      <c r="F27" s="31">
        <v>0.34956993698541927</v>
      </c>
    </row>
    <row r="28" spans="1:6" x14ac:dyDescent="0.25">
      <c r="A28" s="49" t="s">
        <v>19</v>
      </c>
      <c r="B28" s="33">
        <v>92.266514806378126</v>
      </c>
      <c r="C28" s="32">
        <v>80.516431924882625</v>
      </c>
      <c r="D28" s="32">
        <v>84.215276515839847</v>
      </c>
      <c r="E28" s="32">
        <v>87.01788927240564</v>
      </c>
      <c r="F28" s="31">
        <v>86.737712939227293</v>
      </c>
    </row>
    <row r="29" spans="1:6" x14ac:dyDescent="0.25">
      <c r="A29" s="49" t="s">
        <v>20</v>
      </c>
      <c r="B29" s="33">
        <v>63.299489103020115</v>
      </c>
      <c r="C29" s="32">
        <v>69.63306274681878</v>
      </c>
      <c r="D29" s="32">
        <v>65.200688644480181</v>
      </c>
      <c r="E29" s="32">
        <v>76.907397440737739</v>
      </c>
      <c r="F29" s="31">
        <v>74.639031879821019</v>
      </c>
    </row>
    <row r="30" spans="1:6" x14ac:dyDescent="0.25">
      <c r="A30" s="49" t="s">
        <v>21</v>
      </c>
      <c r="B30" s="33" t="s">
        <v>36</v>
      </c>
      <c r="C30" s="33" t="s">
        <v>36</v>
      </c>
      <c r="D30" s="32">
        <v>9.9902518382708951</v>
      </c>
      <c r="E30" s="32">
        <v>3.3188582103324511</v>
      </c>
      <c r="F30" s="31">
        <v>6.4011903014545029</v>
      </c>
    </row>
    <row r="31" spans="1:6" x14ac:dyDescent="0.25">
      <c r="A31" s="49" t="s">
        <v>22</v>
      </c>
      <c r="B31" s="33" t="s">
        <v>36</v>
      </c>
      <c r="C31" s="33" t="s">
        <v>36</v>
      </c>
      <c r="D31" s="32">
        <v>84.379510683008931</v>
      </c>
      <c r="E31" s="32">
        <v>84.903024342765605</v>
      </c>
      <c r="F31" s="31">
        <v>84.690763244728871</v>
      </c>
    </row>
    <row r="32" spans="1:6" x14ac:dyDescent="0.25">
      <c r="A32" s="49" t="s">
        <v>23</v>
      </c>
      <c r="B32" s="33">
        <v>3.0857750891643185</v>
      </c>
      <c r="C32" s="33" t="s">
        <v>36</v>
      </c>
      <c r="D32" s="33" t="s">
        <v>36</v>
      </c>
      <c r="E32" s="33" t="s">
        <v>36</v>
      </c>
      <c r="F32" s="31">
        <v>4.7021015597713589</v>
      </c>
    </row>
    <row r="33" spans="1:7" x14ac:dyDescent="0.25">
      <c r="A33" s="48" t="s">
        <v>50</v>
      </c>
      <c r="B33" s="33" t="s">
        <v>36</v>
      </c>
      <c r="C33" s="32"/>
      <c r="D33" s="32"/>
      <c r="E33" s="32"/>
      <c r="F33" s="35" t="s">
        <v>36</v>
      </c>
    </row>
    <row r="34" spans="1:7" x14ac:dyDescent="0.25">
      <c r="A34" s="48" t="s">
        <v>49</v>
      </c>
      <c r="B34" s="33"/>
      <c r="C34" s="33" t="s">
        <v>36</v>
      </c>
      <c r="D34" s="33" t="s">
        <v>36</v>
      </c>
      <c r="E34" s="33" t="s">
        <v>36</v>
      </c>
      <c r="F34" s="35" t="s">
        <v>36</v>
      </c>
    </row>
    <row r="35" spans="1:7" x14ac:dyDescent="0.25">
      <c r="A35" s="49" t="s">
        <v>24</v>
      </c>
      <c r="B35" s="33">
        <v>16.842483989350217</v>
      </c>
      <c r="C35" s="32">
        <v>14.327338490907266</v>
      </c>
      <c r="D35" s="32">
        <v>14.448825848978872</v>
      </c>
      <c r="E35" s="32">
        <v>14.005819592628516</v>
      </c>
      <c r="F35" s="31">
        <v>20.826487926773709</v>
      </c>
    </row>
    <row r="36" spans="1:7" x14ac:dyDescent="0.25">
      <c r="A36" s="48" t="s">
        <v>48</v>
      </c>
      <c r="B36" s="33" t="s">
        <v>36</v>
      </c>
      <c r="C36" s="33" t="s">
        <v>36</v>
      </c>
      <c r="D36" s="33" t="s">
        <v>36</v>
      </c>
      <c r="E36" s="33" t="s">
        <v>36</v>
      </c>
      <c r="F36" s="31">
        <v>60.24321796071095</v>
      </c>
      <c r="G36" s="50"/>
    </row>
    <row r="37" spans="1:7" x14ac:dyDescent="0.25">
      <c r="A37" s="48" t="s">
        <v>47</v>
      </c>
      <c r="B37" s="33" t="s">
        <v>36</v>
      </c>
      <c r="C37" s="33" t="s">
        <v>36</v>
      </c>
      <c r="D37" s="32"/>
      <c r="E37" s="33" t="s">
        <v>36</v>
      </c>
      <c r="F37" s="31">
        <v>59.152634437805538</v>
      </c>
    </row>
    <row r="38" spans="1:7" x14ac:dyDescent="0.25">
      <c r="A38" s="49" t="s">
        <v>25</v>
      </c>
      <c r="B38" s="33" t="s">
        <v>36</v>
      </c>
      <c r="C38" s="33" t="s">
        <v>36</v>
      </c>
      <c r="D38" s="32">
        <v>1.3623978201634876</v>
      </c>
      <c r="E38" s="32"/>
      <c r="F38" s="31">
        <v>8.5989753806745401</v>
      </c>
    </row>
    <row r="39" spans="1:7" x14ac:dyDescent="0.25">
      <c r="A39" s="48" t="s">
        <v>46</v>
      </c>
      <c r="B39" s="33" t="s">
        <v>36</v>
      </c>
      <c r="C39" s="33" t="s">
        <v>36</v>
      </c>
      <c r="D39" s="32"/>
      <c r="E39" s="33" t="s">
        <v>36</v>
      </c>
      <c r="F39" s="35" t="s">
        <v>36</v>
      </c>
    </row>
    <row r="40" spans="1:7" x14ac:dyDescent="0.25">
      <c r="A40" s="49" t="s">
        <v>26</v>
      </c>
      <c r="B40" s="33" t="s">
        <v>36</v>
      </c>
      <c r="C40" s="32">
        <v>40.927526009522133</v>
      </c>
      <c r="D40" s="32">
        <v>36.413502109704645</v>
      </c>
      <c r="E40" s="33" t="s">
        <v>36</v>
      </c>
      <c r="F40" s="31">
        <v>67.444682369735901</v>
      </c>
    </row>
    <row r="41" spans="1:7" x14ac:dyDescent="0.25">
      <c r="A41" s="49" t="s">
        <v>27</v>
      </c>
      <c r="B41" s="33" t="s">
        <v>36</v>
      </c>
      <c r="C41" s="33" t="s">
        <v>36</v>
      </c>
      <c r="D41" s="32">
        <v>6.0482071120368994</v>
      </c>
      <c r="E41" s="32">
        <v>16.652492702323766</v>
      </c>
      <c r="F41" s="31">
        <v>10.512115703260189</v>
      </c>
    </row>
    <row r="42" spans="1:7" x14ac:dyDescent="0.25">
      <c r="A42" s="48" t="s">
        <v>45</v>
      </c>
      <c r="B42" s="33" t="s">
        <v>36</v>
      </c>
      <c r="C42" s="33" t="s">
        <v>36</v>
      </c>
      <c r="D42" s="32"/>
      <c r="E42" s="33" t="s">
        <v>36</v>
      </c>
      <c r="F42" s="31">
        <v>49.917081260364846</v>
      </c>
    </row>
    <row r="43" spans="1:7" x14ac:dyDescent="0.25">
      <c r="A43" s="48" t="s">
        <v>44</v>
      </c>
      <c r="B43" s="33" t="s">
        <v>36</v>
      </c>
      <c r="C43" s="32"/>
      <c r="D43" s="32"/>
      <c r="E43" s="33" t="s">
        <v>36</v>
      </c>
      <c r="F43" s="35" t="s">
        <v>36</v>
      </c>
    </row>
    <row r="44" spans="1:7" x14ac:dyDescent="0.25">
      <c r="A44" s="48" t="s">
        <v>43</v>
      </c>
      <c r="B44" s="33"/>
      <c r="C44" s="32"/>
      <c r="D44" s="33" t="s">
        <v>36</v>
      </c>
      <c r="E44" s="33" t="s">
        <v>36</v>
      </c>
      <c r="F44" s="35" t="s">
        <v>36</v>
      </c>
    </row>
    <row r="45" spans="1:7" x14ac:dyDescent="0.25">
      <c r="A45" s="49" t="s">
        <v>28</v>
      </c>
      <c r="B45" s="33" t="s">
        <v>36</v>
      </c>
      <c r="C45" s="33" t="s">
        <v>36</v>
      </c>
      <c r="D45" s="32">
        <v>22.765273311897104</v>
      </c>
      <c r="E45" s="32">
        <v>63.747740510142606</v>
      </c>
      <c r="F45" s="31">
        <v>24.605014099741183</v>
      </c>
    </row>
    <row r="46" spans="1:7" x14ac:dyDescent="0.25">
      <c r="A46" s="49" t="s">
        <v>29</v>
      </c>
      <c r="B46" s="33" t="s">
        <v>36</v>
      </c>
      <c r="C46" s="32"/>
      <c r="D46" s="32"/>
      <c r="E46" s="33" t="s">
        <v>36</v>
      </c>
      <c r="F46" s="31">
        <v>69.628221879083029</v>
      </c>
    </row>
    <row r="47" spans="1:7" x14ac:dyDescent="0.25">
      <c r="A47" s="49" t="s">
        <v>30</v>
      </c>
      <c r="B47" s="33" t="s">
        <v>36</v>
      </c>
      <c r="C47" s="33" t="s">
        <v>36</v>
      </c>
      <c r="D47" s="32">
        <v>58.120044396886904</v>
      </c>
      <c r="E47" s="32">
        <v>55.599227178122177</v>
      </c>
      <c r="F47" s="31">
        <v>52.769973473287891</v>
      </c>
    </row>
    <row r="48" spans="1:7" x14ac:dyDescent="0.25">
      <c r="A48" s="49" t="s">
        <v>31</v>
      </c>
      <c r="B48" s="33">
        <v>6.3999631825351333</v>
      </c>
      <c r="C48" s="32">
        <v>3.6659858542304926</v>
      </c>
      <c r="D48" s="32">
        <v>10.811010406176569</v>
      </c>
      <c r="E48" s="32">
        <v>26.91112870804654</v>
      </c>
      <c r="F48" s="31">
        <v>11.892946093123392</v>
      </c>
    </row>
    <row r="49" spans="1:11" x14ac:dyDescent="0.25">
      <c r="A49" s="48" t="s">
        <v>42</v>
      </c>
      <c r="B49" s="33" t="s">
        <v>36</v>
      </c>
      <c r="C49" s="33" t="s">
        <v>36</v>
      </c>
      <c r="D49" s="32"/>
      <c r="E49" s="32"/>
      <c r="F49" s="35" t="s">
        <v>36</v>
      </c>
    </row>
    <row r="50" spans="1:11" x14ac:dyDescent="0.25">
      <c r="A50" s="48" t="s">
        <v>41</v>
      </c>
      <c r="B50" s="33" t="s">
        <v>36</v>
      </c>
      <c r="C50" s="33" t="s">
        <v>36</v>
      </c>
      <c r="D50" s="32"/>
      <c r="E50" s="32"/>
      <c r="F50" s="35" t="s">
        <v>36</v>
      </c>
    </row>
    <row r="51" spans="1:11" x14ac:dyDescent="0.25">
      <c r="A51" s="49" t="s">
        <v>32</v>
      </c>
      <c r="B51" s="33" t="s">
        <v>36</v>
      </c>
      <c r="C51" s="33" t="s">
        <v>36</v>
      </c>
      <c r="D51" s="32">
        <v>50.701137620477169</v>
      </c>
      <c r="E51" s="32">
        <v>53.844742154523765</v>
      </c>
      <c r="F51" s="31">
        <v>56.101575913481106</v>
      </c>
    </row>
    <row r="52" spans="1:11" x14ac:dyDescent="0.25">
      <c r="A52" s="48" t="s">
        <v>40</v>
      </c>
      <c r="B52" s="33"/>
      <c r="C52" s="32"/>
      <c r="D52" s="32"/>
      <c r="E52" s="32"/>
      <c r="F52" s="31">
        <v>100</v>
      </c>
    </row>
    <row r="53" spans="1:11" x14ac:dyDescent="0.25">
      <c r="A53" s="48" t="s">
        <v>39</v>
      </c>
      <c r="B53" s="33" t="s">
        <v>36</v>
      </c>
      <c r="C53" s="33" t="s">
        <v>36</v>
      </c>
      <c r="D53" s="33" t="s">
        <v>36</v>
      </c>
      <c r="E53" s="32"/>
      <c r="F53" s="31">
        <v>1.3940751804829474</v>
      </c>
    </row>
    <row r="54" spans="1:11" ht="15.75" thickBot="1" x14ac:dyDescent="0.3">
      <c r="A54" s="47" t="s">
        <v>33</v>
      </c>
      <c r="B54" s="46">
        <v>24.840468341173818</v>
      </c>
      <c r="C54" s="24">
        <v>8.4224777072440116</v>
      </c>
      <c r="D54" s="24">
        <v>12.925685499559725</v>
      </c>
      <c r="E54" s="24">
        <v>27.146932393276877</v>
      </c>
      <c r="F54" s="29">
        <v>20.531796866769859</v>
      </c>
    </row>
    <row r="55" spans="1:11" ht="24.75" customHeight="1" x14ac:dyDescent="0.25">
      <c r="A55" s="45" t="s">
        <v>35</v>
      </c>
      <c r="B55" s="27">
        <v>19.73535517715527</v>
      </c>
      <c r="C55" s="27">
        <v>21.878211967587514</v>
      </c>
      <c r="D55" s="27">
        <v>30.473117223960767</v>
      </c>
      <c r="E55" s="27">
        <v>30.078877496068181</v>
      </c>
      <c r="F55" s="26">
        <v>27.073343473419481</v>
      </c>
    </row>
    <row r="56" spans="1:11" ht="24" customHeight="1" thickBot="1" x14ac:dyDescent="0.3">
      <c r="A56" s="44" t="s">
        <v>91</v>
      </c>
      <c r="B56" s="24">
        <v>20.91161421079897</v>
      </c>
      <c r="C56" s="24">
        <v>25.900708733326759</v>
      </c>
      <c r="D56" s="24">
        <v>37.087223815719369</v>
      </c>
      <c r="E56" s="24">
        <v>44.903845587026446</v>
      </c>
      <c r="F56" s="29">
        <v>38.365790448257691</v>
      </c>
    </row>
    <row r="57" spans="1:11" ht="95.25" customHeight="1" x14ac:dyDescent="0.25">
      <c r="A57" s="95" t="s">
        <v>66</v>
      </c>
      <c r="B57" s="81"/>
      <c r="C57" s="81"/>
      <c r="D57" s="81"/>
      <c r="E57" s="81"/>
      <c r="F57" s="81"/>
      <c r="G57" s="74"/>
      <c r="H57" s="74"/>
      <c r="I57" s="74"/>
      <c r="J57" s="74"/>
      <c r="K57" s="74"/>
    </row>
    <row r="58" spans="1:11" ht="70.5" customHeight="1" x14ac:dyDescent="0.25">
      <c r="A58" s="88" t="s">
        <v>70</v>
      </c>
      <c r="B58" s="119"/>
      <c r="C58" s="119"/>
      <c r="D58" s="119"/>
      <c r="E58" s="119"/>
      <c r="F58" s="119"/>
    </row>
    <row r="59" spans="1:11" ht="18" customHeight="1" x14ac:dyDescent="0.25">
      <c r="A59" s="88" t="s">
        <v>34</v>
      </c>
      <c r="B59" s="81"/>
      <c r="C59" s="81"/>
      <c r="D59" s="81"/>
      <c r="E59" s="81"/>
      <c r="F59" s="81"/>
    </row>
    <row r="60" spans="1:11" ht="18" customHeight="1" x14ac:dyDescent="0.25">
      <c r="A60" s="76" t="s">
        <v>67</v>
      </c>
      <c r="B60" s="77"/>
      <c r="C60" s="77"/>
      <c r="D60" s="77"/>
      <c r="E60" s="77"/>
      <c r="F60" s="77"/>
    </row>
  </sheetData>
  <mergeCells count="7">
    <mergeCell ref="A59:F59"/>
    <mergeCell ref="A60:F60"/>
    <mergeCell ref="A1:F1"/>
    <mergeCell ref="A2:A4"/>
    <mergeCell ref="B2:F2"/>
    <mergeCell ref="A57:F57"/>
    <mergeCell ref="A58:F58"/>
  </mergeCells>
  <pageMargins left="1.25" right="0.5" top="0.75" bottom="0.4" header="0.25" footer="0.25"/>
  <pageSetup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election sqref="A1:F1"/>
    </sheetView>
  </sheetViews>
  <sheetFormatPr defaultRowHeight="15" x14ac:dyDescent="0.25"/>
  <cols>
    <col min="1" max="1" width="26" customWidth="1"/>
    <col min="2" max="2" width="16.5703125" customWidth="1"/>
    <col min="3" max="3" width="17" customWidth="1"/>
    <col min="4" max="4" width="15.7109375" customWidth="1"/>
    <col min="5" max="5" width="16.5703125" customWidth="1"/>
    <col min="6" max="6" width="17.28515625" customWidth="1"/>
  </cols>
  <sheetData>
    <row r="1" spans="1:6" ht="80.25" customHeight="1" thickBot="1" x14ac:dyDescent="0.3">
      <c r="A1" s="115" t="s">
        <v>89</v>
      </c>
      <c r="B1" s="116"/>
      <c r="C1" s="116"/>
      <c r="D1" s="116"/>
      <c r="E1" s="116"/>
      <c r="F1" s="116"/>
    </row>
    <row r="2" spans="1:6" ht="15" customHeight="1" x14ac:dyDescent="0.25">
      <c r="A2" s="117" t="s">
        <v>0</v>
      </c>
      <c r="B2" s="110" t="s">
        <v>63</v>
      </c>
      <c r="C2" s="110"/>
      <c r="D2" s="110"/>
      <c r="E2" s="110"/>
      <c r="F2" s="111"/>
    </row>
    <row r="3" spans="1:6" ht="30" x14ac:dyDescent="0.25">
      <c r="A3" s="108"/>
      <c r="B3" s="43" t="s">
        <v>1</v>
      </c>
      <c r="C3" s="43" t="s">
        <v>2</v>
      </c>
      <c r="D3" s="43" t="s">
        <v>3</v>
      </c>
      <c r="E3" s="43" t="s">
        <v>4</v>
      </c>
      <c r="F3" s="42" t="s">
        <v>71</v>
      </c>
    </row>
    <row r="4" spans="1:6" ht="22.5" customHeight="1" thickBot="1" x14ac:dyDescent="0.3">
      <c r="A4" s="118"/>
      <c r="B4" s="41" t="s">
        <v>61</v>
      </c>
      <c r="C4" s="40" t="s">
        <v>37</v>
      </c>
      <c r="D4" s="40" t="s">
        <v>37</v>
      </c>
      <c r="E4" s="40" t="s">
        <v>37</v>
      </c>
      <c r="F4" s="39" t="s">
        <v>37</v>
      </c>
    </row>
    <row r="5" spans="1:6" x14ac:dyDescent="0.25">
      <c r="A5" s="38" t="s">
        <v>6</v>
      </c>
      <c r="B5" s="37">
        <v>29.504504504504503</v>
      </c>
      <c r="C5" s="37"/>
      <c r="D5" s="33" t="s">
        <v>36</v>
      </c>
      <c r="E5" s="33" t="s">
        <v>36</v>
      </c>
      <c r="F5" s="36">
        <v>64.019008825526129</v>
      </c>
    </row>
    <row r="6" spans="1:6" x14ac:dyDescent="0.25">
      <c r="A6" s="34" t="s">
        <v>60</v>
      </c>
      <c r="B6" s="33" t="s">
        <v>36</v>
      </c>
      <c r="C6" s="32"/>
      <c r="D6" s="32"/>
      <c r="E6" s="32"/>
      <c r="F6" s="35" t="s">
        <v>36</v>
      </c>
    </row>
    <row r="7" spans="1:6" x14ac:dyDescent="0.25">
      <c r="A7" s="34" t="s">
        <v>7</v>
      </c>
      <c r="B7" s="32">
        <v>55.507368028352921</v>
      </c>
      <c r="C7" s="32">
        <v>47.45319872152605</v>
      </c>
      <c r="D7" s="32">
        <v>68.685274345930239</v>
      </c>
      <c r="E7" s="32">
        <v>77.376419019263068</v>
      </c>
      <c r="F7" s="31">
        <v>72.895354619979358</v>
      </c>
    </row>
    <row r="8" spans="1:6" x14ac:dyDescent="0.25">
      <c r="A8" s="34" t="s">
        <v>8</v>
      </c>
      <c r="B8" s="32">
        <v>48.755964297003175</v>
      </c>
      <c r="C8" s="32">
        <v>61.807059237743154</v>
      </c>
      <c r="D8" s="32">
        <v>59.708115922246975</v>
      </c>
      <c r="E8" s="32">
        <v>67.624804182283356</v>
      </c>
      <c r="F8" s="31">
        <v>65.991355294509731</v>
      </c>
    </row>
    <row r="9" spans="1:6" x14ac:dyDescent="0.25">
      <c r="A9" s="34" t="s">
        <v>9</v>
      </c>
      <c r="B9" s="32">
        <v>16.449811633138768</v>
      </c>
      <c r="C9" s="32">
        <v>15.599153872936416</v>
      </c>
      <c r="D9" s="32">
        <v>21.436146577733481</v>
      </c>
      <c r="E9" s="32">
        <v>24.566723819610246</v>
      </c>
      <c r="F9" s="31">
        <v>22.936886734137751</v>
      </c>
    </row>
    <row r="10" spans="1:6" x14ac:dyDescent="0.25">
      <c r="A10" s="34" t="s">
        <v>10</v>
      </c>
      <c r="B10" s="32">
        <v>22.617448745994789</v>
      </c>
      <c r="C10" s="32">
        <v>15.670078494257671</v>
      </c>
      <c r="D10" s="32">
        <v>20.40926954871934</v>
      </c>
      <c r="E10" s="32">
        <v>33.09000343524562</v>
      </c>
      <c r="F10" s="31">
        <v>22.198520226770444</v>
      </c>
    </row>
    <row r="11" spans="1:6" x14ac:dyDescent="0.25">
      <c r="A11" s="34" t="s">
        <v>59</v>
      </c>
      <c r="B11" s="33" t="s">
        <v>36</v>
      </c>
      <c r="C11" s="33" t="s">
        <v>36</v>
      </c>
      <c r="D11" s="32"/>
      <c r="E11" s="33" t="s">
        <v>36</v>
      </c>
      <c r="F11" s="35" t="s">
        <v>36</v>
      </c>
    </row>
    <row r="12" spans="1:6" x14ac:dyDescent="0.25">
      <c r="A12" s="34" t="s">
        <v>58</v>
      </c>
      <c r="B12" s="33" t="s">
        <v>36</v>
      </c>
      <c r="C12" s="33" t="s">
        <v>36</v>
      </c>
      <c r="D12" s="32"/>
      <c r="E12" s="32"/>
      <c r="F12" s="35" t="s">
        <v>36</v>
      </c>
    </row>
    <row r="13" spans="1:6" x14ac:dyDescent="0.25">
      <c r="A13" s="34" t="s">
        <v>11</v>
      </c>
      <c r="B13" s="33" t="s">
        <v>36</v>
      </c>
      <c r="C13" s="33" t="s">
        <v>36</v>
      </c>
      <c r="D13" s="33" t="s">
        <v>36</v>
      </c>
      <c r="E13" s="32">
        <v>3.6010206448619813</v>
      </c>
      <c r="F13" s="31">
        <v>4.0457334680282715</v>
      </c>
    </row>
    <row r="14" spans="1:6" x14ac:dyDescent="0.25">
      <c r="A14" s="34" t="s">
        <v>57</v>
      </c>
      <c r="B14" s="32">
        <v>74.509803921568633</v>
      </c>
      <c r="C14" s="32"/>
      <c r="D14" s="33" t="s">
        <v>36</v>
      </c>
      <c r="E14" s="33" t="s">
        <v>36</v>
      </c>
      <c r="F14" s="31">
        <v>61.611179613645703</v>
      </c>
    </row>
    <row r="15" spans="1:6" x14ac:dyDescent="0.25">
      <c r="A15" s="34" t="s">
        <v>56</v>
      </c>
      <c r="B15" s="33" t="s">
        <v>36</v>
      </c>
      <c r="C15" s="33" t="s">
        <v>36</v>
      </c>
      <c r="D15" s="33" t="s">
        <v>36</v>
      </c>
      <c r="E15" s="33" t="s">
        <v>36</v>
      </c>
      <c r="F15" s="31">
        <v>12.190363081099424</v>
      </c>
    </row>
    <row r="16" spans="1:6" x14ac:dyDescent="0.25">
      <c r="A16" s="34" t="s">
        <v>12</v>
      </c>
      <c r="B16" s="32">
        <v>35.803803668547104</v>
      </c>
      <c r="C16" s="32">
        <v>35.460296346707089</v>
      </c>
      <c r="D16" s="32">
        <v>42.565352385403799</v>
      </c>
      <c r="E16" s="32">
        <v>45.729860119762741</v>
      </c>
      <c r="F16" s="31">
        <v>39.861933901944305</v>
      </c>
    </row>
    <row r="17" spans="1:6" x14ac:dyDescent="0.25">
      <c r="A17" s="34" t="s">
        <v>13</v>
      </c>
      <c r="B17" s="33" t="s">
        <v>36</v>
      </c>
      <c r="C17" s="33" t="s">
        <v>36</v>
      </c>
      <c r="D17" s="33" t="s">
        <v>36</v>
      </c>
      <c r="E17" s="33" t="s">
        <v>36</v>
      </c>
      <c r="F17" s="31">
        <v>89.968321013727561</v>
      </c>
    </row>
    <row r="18" spans="1:6" x14ac:dyDescent="0.25">
      <c r="A18" s="34" t="s">
        <v>55</v>
      </c>
      <c r="B18" s="33" t="s">
        <v>36</v>
      </c>
      <c r="C18" s="32"/>
      <c r="D18" s="33" t="s">
        <v>36</v>
      </c>
      <c r="E18" s="33" t="s">
        <v>36</v>
      </c>
      <c r="F18" s="31">
        <v>1.1777535441657578</v>
      </c>
    </row>
    <row r="19" spans="1:6" x14ac:dyDescent="0.25">
      <c r="A19" s="34" t="s">
        <v>54</v>
      </c>
      <c r="B19" s="32">
        <v>65.486725663716811</v>
      </c>
      <c r="C19" s="33" t="s">
        <v>36</v>
      </c>
      <c r="D19" s="33" t="s">
        <v>36</v>
      </c>
      <c r="E19" s="33" t="s">
        <v>36</v>
      </c>
      <c r="F19" s="31">
        <v>77.109974424552433</v>
      </c>
    </row>
    <row r="20" spans="1:6" x14ac:dyDescent="0.25">
      <c r="A20" s="34" t="s">
        <v>14</v>
      </c>
      <c r="B20" s="33" t="s">
        <v>36</v>
      </c>
      <c r="C20" s="33" t="s">
        <v>36</v>
      </c>
      <c r="D20" s="32">
        <v>86.358332793154858</v>
      </c>
      <c r="E20" s="32">
        <v>67.309665860743422</v>
      </c>
      <c r="F20" s="31">
        <v>78.329469827263893</v>
      </c>
    </row>
    <row r="21" spans="1:6" x14ac:dyDescent="0.25">
      <c r="A21" s="34" t="s">
        <v>15</v>
      </c>
      <c r="B21" s="33" t="s">
        <v>36</v>
      </c>
      <c r="C21" s="32"/>
      <c r="D21" s="33" t="s">
        <v>36</v>
      </c>
      <c r="E21" s="32"/>
      <c r="F21" s="31">
        <v>77.570093457943926</v>
      </c>
    </row>
    <row r="22" spans="1:6" x14ac:dyDescent="0.25">
      <c r="A22" s="34" t="s">
        <v>16</v>
      </c>
      <c r="B22" s="32">
        <v>24.388321256404815</v>
      </c>
      <c r="C22" s="32">
        <v>37.142068696837867</v>
      </c>
      <c r="D22" s="32">
        <v>41.319649053885939</v>
      </c>
      <c r="E22" s="32">
        <v>67.738312419690033</v>
      </c>
      <c r="F22" s="31">
        <v>57.658576844711526</v>
      </c>
    </row>
    <row r="23" spans="1:6" x14ac:dyDescent="0.25">
      <c r="A23" s="34" t="s">
        <v>53</v>
      </c>
      <c r="B23" s="33" t="s">
        <v>36</v>
      </c>
      <c r="C23" s="33" t="s">
        <v>36</v>
      </c>
      <c r="D23" s="32"/>
      <c r="E23" s="32"/>
      <c r="F23" s="35" t="s">
        <v>36</v>
      </c>
    </row>
    <row r="24" spans="1:6" x14ac:dyDescent="0.25">
      <c r="A24" s="34" t="s">
        <v>52</v>
      </c>
      <c r="B24" s="33" t="s">
        <v>36</v>
      </c>
      <c r="C24" s="33" t="s">
        <v>36</v>
      </c>
      <c r="D24" s="32"/>
      <c r="E24" s="32"/>
      <c r="F24" s="31">
        <v>12.383900928792571</v>
      </c>
    </row>
    <row r="25" spans="1:6" x14ac:dyDescent="0.25">
      <c r="A25" s="34" t="s">
        <v>51</v>
      </c>
      <c r="B25" s="32"/>
      <c r="C25" s="32"/>
      <c r="D25" s="32"/>
      <c r="E25" s="32"/>
      <c r="F25" s="31"/>
    </row>
    <row r="26" spans="1:6" x14ac:dyDescent="0.25">
      <c r="A26" s="34" t="s">
        <v>17</v>
      </c>
      <c r="B26" s="33" t="s">
        <v>36</v>
      </c>
      <c r="C26" s="33" t="s">
        <v>36</v>
      </c>
      <c r="D26" s="33" t="s">
        <v>36</v>
      </c>
      <c r="E26" s="33" t="s">
        <v>36</v>
      </c>
      <c r="F26" s="31">
        <v>24.624624624624623</v>
      </c>
    </row>
    <row r="27" spans="1:6" x14ac:dyDescent="0.25">
      <c r="A27" s="34" t="s">
        <v>18</v>
      </c>
      <c r="B27" s="33" t="s">
        <v>36</v>
      </c>
      <c r="C27" s="33" t="s">
        <v>36</v>
      </c>
      <c r="D27" s="33" t="s">
        <v>36</v>
      </c>
      <c r="E27" s="33" t="s">
        <v>36</v>
      </c>
      <c r="F27" s="31">
        <v>9.5487788050227689</v>
      </c>
    </row>
    <row r="28" spans="1:6" x14ac:dyDescent="0.25">
      <c r="A28" s="34" t="s">
        <v>19</v>
      </c>
      <c r="B28" s="32">
        <v>94.043280182232351</v>
      </c>
      <c r="C28" s="32">
        <v>91.336910350994856</v>
      </c>
      <c r="D28" s="32">
        <v>92.922042522260583</v>
      </c>
      <c r="E28" s="32">
        <v>92.449383525497026</v>
      </c>
      <c r="F28" s="31">
        <v>92.490658774744276</v>
      </c>
    </row>
    <row r="29" spans="1:6" x14ac:dyDescent="0.25">
      <c r="A29" s="34" t="s">
        <v>20</v>
      </c>
      <c r="B29" s="32">
        <v>69.75360538058591</v>
      </c>
      <c r="C29" s="32">
        <v>83.076458973233883</v>
      </c>
      <c r="D29" s="32">
        <v>76.349425418190265</v>
      </c>
      <c r="E29" s="32">
        <v>83.328245869112934</v>
      </c>
      <c r="F29" s="31">
        <v>81.105961100624143</v>
      </c>
    </row>
    <row r="30" spans="1:6" x14ac:dyDescent="0.25">
      <c r="A30" s="34" t="s">
        <v>21</v>
      </c>
      <c r="B30" s="32">
        <v>9.4412784028506564</v>
      </c>
      <c r="C30" s="32">
        <v>8.7003333540385537</v>
      </c>
      <c r="D30" s="32">
        <v>12.293012956662643</v>
      </c>
      <c r="E30" s="32">
        <v>5.4400349512076627</v>
      </c>
      <c r="F30" s="31">
        <v>9.1286441187365899</v>
      </c>
    </row>
    <row r="31" spans="1:6" x14ac:dyDescent="0.25">
      <c r="A31" s="34" t="s">
        <v>22</v>
      </c>
      <c r="B31" s="33" t="s">
        <v>36</v>
      </c>
      <c r="C31" s="33" t="s">
        <v>36</v>
      </c>
      <c r="D31" s="32">
        <v>86.629265834339662</v>
      </c>
      <c r="E31" s="32">
        <v>92.807883771151651</v>
      </c>
      <c r="F31" s="31">
        <v>87.095627301998192</v>
      </c>
    </row>
    <row r="32" spans="1:6" x14ac:dyDescent="0.25">
      <c r="A32" s="34" t="s">
        <v>23</v>
      </c>
      <c r="B32" s="32">
        <v>12.35787897298469</v>
      </c>
      <c r="C32" s="32">
        <v>10.082222664279557</v>
      </c>
      <c r="D32" s="32">
        <v>14.455311635129551</v>
      </c>
      <c r="E32" s="32">
        <v>11.91488931261032</v>
      </c>
      <c r="F32" s="31">
        <v>12.089505831040388</v>
      </c>
    </row>
    <row r="33" spans="1:6" x14ac:dyDescent="0.25">
      <c r="A33" s="34" t="s">
        <v>50</v>
      </c>
      <c r="B33" s="33" t="s">
        <v>36</v>
      </c>
      <c r="C33" s="33" t="s">
        <v>36</v>
      </c>
      <c r="D33" s="32"/>
      <c r="E33" s="32"/>
      <c r="F33" s="31">
        <v>10</v>
      </c>
    </row>
    <row r="34" spans="1:6" x14ac:dyDescent="0.25">
      <c r="A34" s="34" t="s">
        <v>49</v>
      </c>
      <c r="B34" s="33" t="s">
        <v>36</v>
      </c>
      <c r="C34" s="33" t="s">
        <v>36</v>
      </c>
      <c r="D34" s="33" t="s">
        <v>36</v>
      </c>
      <c r="E34" s="33" t="s">
        <v>36</v>
      </c>
      <c r="F34" s="35" t="s">
        <v>36</v>
      </c>
    </row>
    <row r="35" spans="1:6" x14ac:dyDescent="0.25">
      <c r="A35" s="34" t="s">
        <v>24</v>
      </c>
      <c r="B35" s="32">
        <v>28.946535223429514</v>
      </c>
      <c r="C35" s="32">
        <v>35.816336782879532</v>
      </c>
      <c r="D35" s="32">
        <v>25.354599493849683</v>
      </c>
      <c r="E35" s="32">
        <v>33.495486085204803</v>
      </c>
      <c r="F35" s="31">
        <v>30.757389587618906</v>
      </c>
    </row>
    <row r="36" spans="1:6" x14ac:dyDescent="0.25">
      <c r="A36" s="34" t="s">
        <v>48</v>
      </c>
      <c r="B36" s="33" t="s">
        <v>36</v>
      </c>
      <c r="C36" s="33" t="s">
        <v>36</v>
      </c>
      <c r="D36" s="33" t="s">
        <v>36</v>
      </c>
      <c r="E36" s="33" t="s">
        <v>36</v>
      </c>
      <c r="F36" s="31">
        <v>60.24321796071095</v>
      </c>
    </row>
    <row r="37" spans="1:6" x14ac:dyDescent="0.25">
      <c r="A37" s="34" t="s">
        <v>47</v>
      </c>
      <c r="B37" s="33" t="s">
        <v>36</v>
      </c>
      <c r="C37" s="33" t="s">
        <v>36</v>
      </c>
      <c r="D37" s="32"/>
      <c r="E37" s="33" t="s">
        <v>36</v>
      </c>
      <c r="F37" s="31">
        <v>59.152634437805538</v>
      </c>
    </row>
    <row r="38" spans="1:6" x14ac:dyDescent="0.25">
      <c r="A38" s="34" t="s">
        <v>25</v>
      </c>
      <c r="B38" s="33" t="s">
        <v>36</v>
      </c>
      <c r="C38" s="33" t="s">
        <v>36</v>
      </c>
      <c r="D38" s="32">
        <v>1.3623978201634876</v>
      </c>
      <c r="E38" s="33" t="s">
        <v>36</v>
      </c>
      <c r="F38" s="31">
        <v>9.8797495374982205</v>
      </c>
    </row>
    <row r="39" spans="1:6" x14ac:dyDescent="0.25">
      <c r="A39" s="34" t="s">
        <v>46</v>
      </c>
      <c r="B39" s="33" t="s">
        <v>36</v>
      </c>
      <c r="C39" s="33" t="s">
        <v>36</v>
      </c>
      <c r="D39" s="32"/>
      <c r="E39" s="33" t="s">
        <v>36</v>
      </c>
      <c r="F39" s="35" t="s">
        <v>36</v>
      </c>
    </row>
    <row r="40" spans="1:6" x14ac:dyDescent="0.25">
      <c r="A40" s="34" t="s">
        <v>26</v>
      </c>
      <c r="B40" s="33" t="s">
        <v>36</v>
      </c>
      <c r="C40" s="32">
        <v>68.682771997883975</v>
      </c>
      <c r="D40" s="32">
        <v>100</v>
      </c>
      <c r="E40" s="33" t="s">
        <v>36</v>
      </c>
      <c r="F40" s="31">
        <v>69.985724482512495</v>
      </c>
    </row>
    <row r="41" spans="1:6" x14ac:dyDescent="0.25">
      <c r="A41" s="34" t="s">
        <v>27</v>
      </c>
      <c r="B41" s="33" t="s">
        <v>36</v>
      </c>
      <c r="C41" s="33" t="s">
        <v>36</v>
      </c>
      <c r="D41" s="32">
        <v>14.005852303724645</v>
      </c>
      <c r="E41" s="32">
        <v>17.342036913600108</v>
      </c>
      <c r="F41" s="31">
        <v>10.866427192925668</v>
      </c>
    </row>
    <row r="42" spans="1:6" x14ac:dyDescent="0.25">
      <c r="A42" s="34" t="s">
        <v>45</v>
      </c>
      <c r="B42" s="32">
        <v>30.242510699001429</v>
      </c>
      <c r="C42" s="33" t="s">
        <v>36</v>
      </c>
      <c r="D42" s="33" t="s">
        <v>36</v>
      </c>
      <c r="E42" s="33" t="s">
        <v>36</v>
      </c>
      <c r="F42" s="31">
        <v>49.917081260364846</v>
      </c>
    </row>
    <row r="43" spans="1:6" x14ac:dyDescent="0.25">
      <c r="A43" s="34" t="s">
        <v>44</v>
      </c>
      <c r="B43" s="33" t="s">
        <v>36</v>
      </c>
      <c r="C43" s="32"/>
      <c r="D43" s="32"/>
      <c r="E43" s="33" t="s">
        <v>36</v>
      </c>
      <c r="F43" s="35" t="s">
        <v>36</v>
      </c>
    </row>
    <row r="44" spans="1:6" x14ac:dyDescent="0.25">
      <c r="A44" s="34" t="s">
        <v>43</v>
      </c>
      <c r="B44" s="33" t="s">
        <v>36</v>
      </c>
      <c r="C44" s="32"/>
      <c r="D44" s="33" t="s">
        <v>36</v>
      </c>
      <c r="E44" s="33" t="s">
        <v>36</v>
      </c>
      <c r="F44" s="35" t="s">
        <v>36</v>
      </c>
    </row>
    <row r="45" spans="1:6" x14ac:dyDescent="0.25">
      <c r="A45" s="34" t="s">
        <v>28</v>
      </c>
      <c r="B45" s="33" t="s">
        <v>36</v>
      </c>
      <c r="C45" s="33" t="s">
        <v>36</v>
      </c>
      <c r="D45" s="32">
        <v>26.991272393201655</v>
      </c>
      <c r="E45" s="32">
        <v>93.171319542076731</v>
      </c>
      <c r="F45" s="31">
        <v>26.748947348089775</v>
      </c>
    </row>
    <row r="46" spans="1:6" x14ac:dyDescent="0.25">
      <c r="A46" s="34" t="s">
        <v>29</v>
      </c>
      <c r="B46" s="33" t="s">
        <v>36</v>
      </c>
      <c r="C46" s="33" t="s">
        <v>36</v>
      </c>
      <c r="D46" s="32"/>
      <c r="E46" s="32">
        <v>87.600743955362674</v>
      </c>
      <c r="F46" s="31">
        <v>86.673001544126379</v>
      </c>
    </row>
    <row r="47" spans="1:6" x14ac:dyDescent="0.25">
      <c r="A47" s="34" t="s">
        <v>30</v>
      </c>
      <c r="B47" s="32">
        <v>29.542896596078727</v>
      </c>
      <c r="C47" s="32">
        <v>43.52559866578558</v>
      </c>
      <c r="D47" s="32">
        <v>63.815872551691136</v>
      </c>
      <c r="E47" s="32">
        <v>66.025274260553743</v>
      </c>
      <c r="F47" s="31">
        <v>56.006838472289566</v>
      </c>
    </row>
    <row r="48" spans="1:6" x14ac:dyDescent="0.25">
      <c r="A48" s="34" t="s">
        <v>31</v>
      </c>
      <c r="B48" s="32">
        <v>8.9395314977595728</v>
      </c>
      <c r="C48" s="32">
        <v>6.5405272514089035</v>
      </c>
      <c r="D48" s="32">
        <v>15.201745552198725</v>
      </c>
      <c r="E48" s="32">
        <v>35.554608028263388</v>
      </c>
      <c r="F48" s="31">
        <v>14.512896280974291</v>
      </c>
    </row>
    <row r="49" spans="1:11" x14ac:dyDescent="0.25">
      <c r="A49" s="34" t="s">
        <v>42</v>
      </c>
      <c r="B49" s="33" t="s">
        <v>36</v>
      </c>
      <c r="C49" s="33" t="s">
        <v>36</v>
      </c>
      <c r="D49" s="32"/>
      <c r="E49" s="32"/>
      <c r="F49" s="31">
        <v>33.333333333333329</v>
      </c>
    </row>
    <row r="50" spans="1:11" x14ac:dyDescent="0.25">
      <c r="A50" s="34" t="s">
        <v>41</v>
      </c>
      <c r="B50" s="33" t="s">
        <v>36</v>
      </c>
      <c r="C50" s="33" t="s">
        <v>36</v>
      </c>
      <c r="D50" s="32"/>
      <c r="E50" s="32"/>
      <c r="F50" s="31">
        <v>8.6419753086419746</v>
      </c>
    </row>
    <row r="51" spans="1:11" x14ac:dyDescent="0.25">
      <c r="A51" s="34" t="s">
        <v>32</v>
      </c>
      <c r="B51" s="33" t="s">
        <v>36</v>
      </c>
      <c r="C51" s="33" t="s">
        <v>36</v>
      </c>
      <c r="D51" s="32">
        <v>54.236451256122606</v>
      </c>
      <c r="E51" s="32">
        <v>54.127080480539838</v>
      </c>
      <c r="F51" s="31">
        <v>56.101575913481106</v>
      </c>
    </row>
    <row r="52" spans="1:11" x14ac:dyDescent="0.25">
      <c r="A52" s="34" t="s">
        <v>40</v>
      </c>
      <c r="B52" s="33" t="s">
        <v>36</v>
      </c>
      <c r="C52" s="32"/>
      <c r="D52" s="32"/>
      <c r="E52" s="33" t="s">
        <v>36</v>
      </c>
      <c r="F52" s="31">
        <v>100</v>
      </c>
    </row>
    <row r="53" spans="1:11" x14ac:dyDescent="0.25">
      <c r="A53" s="34" t="s">
        <v>39</v>
      </c>
      <c r="B53" s="33" t="s">
        <v>36</v>
      </c>
      <c r="C53" s="33" t="s">
        <v>36</v>
      </c>
      <c r="D53" s="33" t="s">
        <v>36</v>
      </c>
      <c r="E53" s="32"/>
      <c r="F53" s="31">
        <v>2.1782424695046054</v>
      </c>
    </row>
    <row r="54" spans="1:11" ht="15.75" thickBot="1" x14ac:dyDescent="0.3">
      <c r="A54" s="30" t="s">
        <v>33</v>
      </c>
      <c r="B54" s="24">
        <v>24.840468341173818</v>
      </c>
      <c r="C54" s="24">
        <v>13.224281381751121</v>
      </c>
      <c r="D54" s="24">
        <v>16.3286097516024</v>
      </c>
      <c r="E54" s="24">
        <v>30.275347617259524</v>
      </c>
      <c r="F54" s="29">
        <v>20.536542172002129</v>
      </c>
    </row>
    <row r="55" spans="1:11" ht="18" customHeight="1" x14ac:dyDescent="0.25">
      <c r="A55" s="28" t="s">
        <v>35</v>
      </c>
      <c r="B55" s="27">
        <v>22.263866795567555</v>
      </c>
      <c r="C55" s="27">
        <v>23.807837146588497</v>
      </c>
      <c r="D55" s="27">
        <v>35.624738235498491</v>
      </c>
      <c r="E55" s="27">
        <v>37.587377457218871</v>
      </c>
      <c r="F55" s="26">
        <v>32.323399651386552</v>
      </c>
    </row>
    <row r="56" spans="1:11" ht="17.25" customHeight="1" thickBot="1" x14ac:dyDescent="0.3">
      <c r="A56" s="25" t="s">
        <v>91</v>
      </c>
      <c r="B56" s="24">
        <v>23.360786701687736</v>
      </c>
      <c r="C56" s="24">
        <v>28.441563205511706</v>
      </c>
      <c r="D56" s="24">
        <v>43.32843349847758</v>
      </c>
      <c r="E56" s="24">
        <v>52.841116380882895</v>
      </c>
      <c r="F56" s="23">
        <v>44.724056396271621</v>
      </c>
    </row>
    <row r="57" spans="1:11" ht="82.5" customHeight="1" x14ac:dyDescent="0.25">
      <c r="A57" s="95" t="s">
        <v>66</v>
      </c>
      <c r="B57" s="81"/>
      <c r="C57" s="81"/>
      <c r="D57" s="81"/>
      <c r="E57" s="81"/>
      <c r="F57" s="81"/>
      <c r="G57" s="74"/>
      <c r="H57" s="74"/>
      <c r="I57" s="74"/>
      <c r="J57" s="74"/>
      <c r="K57" s="74"/>
    </row>
    <row r="58" spans="1:11" ht="84.75" customHeight="1" x14ac:dyDescent="0.25">
      <c r="A58" s="88" t="s">
        <v>69</v>
      </c>
      <c r="B58" s="119"/>
      <c r="C58" s="119"/>
      <c r="D58" s="119"/>
      <c r="E58" s="119"/>
      <c r="F58" s="119"/>
    </row>
    <row r="59" spans="1:11" ht="18" customHeight="1" x14ac:dyDescent="0.25">
      <c r="A59" s="88" t="s">
        <v>34</v>
      </c>
      <c r="B59" s="81"/>
      <c r="C59" s="81"/>
      <c r="D59" s="81"/>
      <c r="E59" s="81"/>
      <c r="F59" s="81"/>
    </row>
    <row r="60" spans="1:11" ht="18" customHeight="1" x14ac:dyDescent="0.25">
      <c r="A60" s="76" t="s">
        <v>67</v>
      </c>
      <c r="B60" s="77"/>
      <c r="C60" s="77"/>
      <c r="D60" s="77"/>
      <c r="E60" s="77"/>
      <c r="F60" s="77"/>
    </row>
  </sheetData>
  <mergeCells count="7">
    <mergeCell ref="A59:F59"/>
    <mergeCell ref="A60:F60"/>
    <mergeCell ref="A1:F1"/>
    <mergeCell ref="A2:A4"/>
    <mergeCell ref="B2:F2"/>
    <mergeCell ref="A57:F57"/>
    <mergeCell ref="A58:F58"/>
  </mergeCells>
  <pageMargins left="1.25" right="0.5" top="0.65" bottom="0.4" header="0.25" footer="0.25"/>
  <pageSetup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sqref="A1:F1"/>
    </sheetView>
  </sheetViews>
  <sheetFormatPr defaultRowHeight="15" x14ac:dyDescent="0.25"/>
  <cols>
    <col min="1" max="1" width="30.5703125" customWidth="1"/>
    <col min="2" max="2" width="17.42578125" customWidth="1"/>
    <col min="3" max="3" width="19.85546875" customWidth="1"/>
    <col min="4" max="4" width="16.7109375" customWidth="1"/>
    <col min="5" max="5" width="18.42578125" customWidth="1"/>
    <col min="6" max="6" width="19.140625" customWidth="1"/>
  </cols>
  <sheetData>
    <row r="1" spans="1:6" ht="70.5" customHeight="1" thickBot="1" x14ac:dyDescent="0.3">
      <c r="A1" s="115" t="s">
        <v>90</v>
      </c>
      <c r="B1" s="116"/>
      <c r="C1" s="116"/>
      <c r="D1" s="116"/>
      <c r="E1" s="116"/>
      <c r="F1" s="116"/>
    </row>
    <row r="2" spans="1:6" ht="15" customHeight="1" x14ac:dyDescent="0.25">
      <c r="A2" s="117" t="s">
        <v>0</v>
      </c>
      <c r="B2" s="110" t="s">
        <v>63</v>
      </c>
      <c r="C2" s="110"/>
      <c r="D2" s="110"/>
      <c r="E2" s="110"/>
      <c r="F2" s="111"/>
    </row>
    <row r="3" spans="1:6" ht="30" x14ac:dyDescent="0.25">
      <c r="A3" s="108"/>
      <c r="B3" s="43" t="s">
        <v>1</v>
      </c>
      <c r="C3" s="43" t="s">
        <v>2</v>
      </c>
      <c r="D3" s="43" t="s">
        <v>3</v>
      </c>
      <c r="E3" s="43" t="s">
        <v>4</v>
      </c>
      <c r="F3" s="42" t="s">
        <v>71</v>
      </c>
    </row>
    <row r="4" spans="1:6" ht="24" customHeight="1" thickBot="1" x14ac:dyDescent="0.3">
      <c r="A4" s="118"/>
      <c r="B4" s="41" t="s">
        <v>61</v>
      </c>
      <c r="C4" s="40" t="s">
        <v>37</v>
      </c>
      <c r="D4" s="40" t="s">
        <v>37</v>
      </c>
      <c r="E4" s="40" t="s">
        <v>37</v>
      </c>
      <c r="F4" s="39" t="s">
        <v>37</v>
      </c>
    </row>
    <row r="5" spans="1:6" x14ac:dyDescent="0.25">
      <c r="A5" s="38" t="s">
        <v>6</v>
      </c>
      <c r="B5" s="37">
        <v>4.9192639879834772</v>
      </c>
      <c r="C5" s="37"/>
      <c r="D5" s="33" t="s">
        <v>36</v>
      </c>
      <c r="E5" s="33" t="s">
        <v>36</v>
      </c>
      <c r="F5" s="36">
        <v>2.7960623851034807</v>
      </c>
    </row>
    <row r="6" spans="1:6" x14ac:dyDescent="0.25">
      <c r="A6" s="34" t="s">
        <v>60</v>
      </c>
      <c r="B6" s="33" t="s">
        <v>36</v>
      </c>
      <c r="C6" s="32"/>
      <c r="D6" s="32"/>
      <c r="E6" s="32"/>
      <c r="F6" s="35" t="s">
        <v>36</v>
      </c>
    </row>
    <row r="7" spans="1:6" x14ac:dyDescent="0.25">
      <c r="A7" s="34" t="s">
        <v>7</v>
      </c>
      <c r="B7" s="32">
        <v>44.598898422571096</v>
      </c>
      <c r="C7" s="32">
        <v>41.234818259968698</v>
      </c>
      <c r="D7" s="32">
        <v>60.120863938613844</v>
      </c>
      <c r="E7" s="32">
        <v>68.768076341684008</v>
      </c>
      <c r="F7" s="31">
        <v>64.008799557674308</v>
      </c>
    </row>
    <row r="8" spans="1:6" x14ac:dyDescent="0.25">
      <c r="A8" s="34" t="s">
        <v>8</v>
      </c>
      <c r="B8" s="32">
        <v>41.067511885895399</v>
      </c>
      <c r="C8" s="32">
        <v>50.912109743188182</v>
      </c>
      <c r="D8" s="32">
        <v>51.167523351131635</v>
      </c>
      <c r="E8" s="32">
        <v>58.979054428643309</v>
      </c>
      <c r="F8" s="31">
        <v>57.281669509397169</v>
      </c>
    </row>
    <row r="9" spans="1:6" x14ac:dyDescent="0.25">
      <c r="A9" s="34" t="s">
        <v>9</v>
      </c>
      <c r="B9" s="32">
        <v>8.7411818374362564</v>
      </c>
      <c r="C9" s="32">
        <v>11.754412452633115</v>
      </c>
      <c r="D9" s="32">
        <v>15.311581597940673</v>
      </c>
      <c r="E9" s="32">
        <v>14.077196222966975</v>
      </c>
      <c r="F9" s="31">
        <v>13.792300892774707</v>
      </c>
    </row>
    <row r="10" spans="1:6" x14ac:dyDescent="0.25">
      <c r="A10" s="34" t="s">
        <v>10</v>
      </c>
      <c r="B10" s="32">
        <v>18.476675977430581</v>
      </c>
      <c r="C10" s="32">
        <v>10.932512093378508</v>
      </c>
      <c r="D10" s="32">
        <v>9.1511978024050347</v>
      </c>
      <c r="E10" s="32">
        <v>7.7287127546076029</v>
      </c>
      <c r="F10" s="31">
        <v>11.503271426425055</v>
      </c>
    </row>
    <row r="11" spans="1:6" x14ac:dyDescent="0.25">
      <c r="A11" s="34" t="s">
        <v>59</v>
      </c>
      <c r="B11" s="33" t="s">
        <v>36</v>
      </c>
      <c r="C11" s="33" t="s">
        <v>36</v>
      </c>
      <c r="D11" s="32"/>
      <c r="E11" s="33" t="s">
        <v>36</v>
      </c>
      <c r="F11" s="35" t="s">
        <v>36</v>
      </c>
    </row>
    <row r="12" spans="1:6" x14ac:dyDescent="0.25">
      <c r="A12" s="34" t="s">
        <v>58</v>
      </c>
      <c r="B12" s="33" t="s">
        <v>36</v>
      </c>
      <c r="C12" s="33" t="s">
        <v>36</v>
      </c>
      <c r="D12" s="32"/>
      <c r="E12" s="32"/>
      <c r="F12" s="35" t="s">
        <v>36</v>
      </c>
    </row>
    <row r="13" spans="1:6" x14ac:dyDescent="0.25">
      <c r="A13" s="34" t="s">
        <v>11</v>
      </c>
      <c r="B13" s="33" t="s">
        <v>36</v>
      </c>
      <c r="C13" s="33" t="s">
        <v>36</v>
      </c>
      <c r="D13" s="33" t="s">
        <v>36</v>
      </c>
      <c r="E13" s="32">
        <v>1.7671545124137937</v>
      </c>
      <c r="F13" s="31">
        <v>1.6993035845280415</v>
      </c>
    </row>
    <row r="14" spans="1:6" x14ac:dyDescent="0.25">
      <c r="A14" s="34" t="s">
        <v>57</v>
      </c>
      <c r="B14" s="32">
        <v>2.050515742066704</v>
      </c>
      <c r="C14" s="32"/>
      <c r="D14" s="33" t="s">
        <v>36</v>
      </c>
      <c r="E14" s="33" t="s">
        <v>36</v>
      </c>
      <c r="F14" s="31">
        <v>0.25047057221414148</v>
      </c>
    </row>
    <row r="15" spans="1:6" x14ac:dyDescent="0.25">
      <c r="A15" s="34" t="s">
        <v>56</v>
      </c>
      <c r="B15" s="32">
        <v>1.5230144404332129</v>
      </c>
      <c r="C15" s="33" t="s">
        <v>36</v>
      </c>
      <c r="D15" s="33" t="s">
        <v>36</v>
      </c>
      <c r="E15" s="33" t="s">
        <v>36</v>
      </c>
      <c r="F15" s="31">
        <v>1.8794386533959377</v>
      </c>
    </row>
    <row r="16" spans="1:6" x14ac:dyDescent="0.25">
      <c r="A16" s="34" t="s">
        <v>12</v>
      </c>
      <c r="B16" s="32">
        <v>19.557916577820787</v>
      </c>
      <c r="C16" s="32">
        <v>12.357866877962932</v>
      </c>
      <c r="D16" s="32">
        <v>10.332146382338687</v>
      </c>
      <c r="E16" s="32">
        <v>4.7671669925390692</v>
      </c>
      <c r="F16" s="31">
        <v>8.6010491938838882</v>
      </c>
    </row>
    <row r="17" spans="1:6" x14ac:dyDescent="0.25">
      <c r="A17" s="34" t="s">
        <v>13</v>
      </c>
      <c r="B17" s="33" t="s">
        <v>36</v>
      </c>
      <c r="C17" s="33" t="s">
        <v>36</v>
      </c>
      <c r="D17" s="33" t="s">
        <v>36</v>
      </c>
      <c r="E17" s="33" t="s">
        <v>36</v>
      </c>
      <c r="F17" s="31">
        <v>1.4152353742400585</v>
      </c>
    </row>
    <row r="18" spans="1:6" x14ac:dyDescent="0.25">
      <c r="A18" s="34" t="s">
        <v>55</v>
      </c>
      <c r="B18" s="33" t="s">
        <v>36</v>
      </c>
      <c r="C18" s="32"/>
      <c r="D18" s="33" t="s">
        <v>36</v>
      </c>
      <c r="E18" s="33" t="s">
        <v>36</v>
      </c>
      <c r="F18" s="35" t="s">
        <v>36</v>
      </c>
    </row>
    <row r="19" spans="1:6" x14ac:dyDescent="0.25">
      <c r="A19" s="34" t="s">
        <v>54</v>
      </c>
      <c r="B19" s="32">
        <v>2.1955199525292985</v>
      </c>
      <c r="C19" s="33" t="s">
        <v>36</v>
      </c>
      <c r="D19" s="33" t="s">
        <v>36</v>
      </c>
      <c r="E19" s="33" t="s">
        <v>36</v>
      </c>
      <c r="F19" s="31">
        <v>0.68582347154060064</v>
      </c>
    </row>
    <row r="20" spans="1:6" x14ac:dyDescent="0.25">
      <c r="A20" s="34" t="s">
        <v>14</v>
      </c>
      <c r="B20" s="33" t="s">
        <v>36</v>
      </c>
      <c r="C20" s="33" t="s">
        <v>36</v>
      </c>
      <c r="D20" s="32">
        <v>3.1031414575971938</v>
      </c>
      <c r="E20" s="32">
        <v>2.2028146981824515</v>
      </c>
      <c r="F20" s="31">
        <v>2.9389927531733582</v>
      </c>
    </row>
    <row r="21" spans="1:6" x14ac:dyDescent="0.25">
      <c r="A21" s="34" t="s">
        <v>15</v>
      </c>
      <c r="B21" s="33" t="s">
        <v>36</v>
      </c>
      <c r="C21" s="32"/>
      <c r="D21" s="33" t="s">
        <v>36</v>
      </c>
      <c r="E21" s="32"/>
      <c r="F21" s="31">
        <v>0.64937605132417953</v>
      </c>
    </row>
    <row r="22" spans="1:6" x14ac:dyDescent="0.25">
      <c r="A22" s="34" t="s">
        <v>16</v>
      </c>
      <c r="B22" s="32">
        <v>23.357918578314653</v>
      </c>
      <c r="C22" s="32">
        <v>33.99447316812266</v>
      </c>
      <c r="D22" s="32">
        <v>38.391957506188142</v>
      </c>
      <c r="E22" s="32">
        <v>58.362947492728587</v>
      </c>
      <c r="F22" s="31">
        <v>50.976713387043368</v>
      </c>
    </row>
    <row r="23" spans="1:6" x14ac:dyDescent="0.25">
      <c r="A23" s="34" t="s">
        <v>53</v>
      </c>
      <c r="B23" s="33" t="s">
        <v>36</v>
      </c>
      <c r="C23" s="33" t="s">
        <v>36</v>
      </c>
      <c r="D23" s="32"/>
      <c r="E23" s="32"/>
      <c r="F23" s="35" t="s">
        <v>36</v>
      </c>
    </row>
    <row r="24" spans="1:6" x14ac:dyDescent="0.25">
      <c r="A24" s="34" t="s">
        <v>52</v>
      </c>
      <c r="B24" s="33" t="s">
        <v>36</v>
      </c>
      <c r="C24" s="33" t="s">
        <v>36</v>
      </c>
      <c r="D24" s="32"/>
      <c r="E24" s="33" t="s">
        <v>36</v>
      </c>
      <c r="F24" s="31">
        <v>7.9279350702117751E-2</v>
      </c>
    </row>
    <row r="25" spans="1:6" x14ac:dyDescent="0.25">
      <c r="A25" s="34" t="s">
        <v>51</v>
      </c>
      <c r="B25" s="32"/>
      <c r="C25" s="32"/>
      <c r="D25" s="32"/>
      <c r="E25" s="32"/>
      <c r="F25" s="31"/>
    </row>
    <row r="26" spans="1:6" x14ac:dyDescent="0.25">
      <c r="A26" s="34" t="s">
        <v>17</v>
      </c>
      <c r="B26" s="33" t="s">
        <v>36</v>
      </c>
      <c r="C26" s="33" t="s">
        <v>36</v>
      </c>
      <c r="D26" s="33" t="s">
        <v>36</v>
      </c>
      <c r="E26" s="33" t="s">
        <v>36</v>
      </c>
      <c r="F26" s="31">
        <v>8.3694820107170192E-2</v>
      </c>
    </row>
    <row r="27" spans="1:6" x14ac:dyDescent="0.25">
      <c r="A27" s="34" t="s">
        <v>18</v>
      </c>
      <c r="B27" s="33" t="s">
        <v>36</v>
      </c>
      <c r="C27" s="33" t="s">
        <v>36</v>
      </c>
      <c r="D27" s="33" t="s">
        <v>36</v>
      </c>
      <c r="E27" s="33" t="s">
        <v>36</v>
      </c>
      <c r="F27" s="31">
        <v>0.40176186900550387</v>
      </c>
    </row>
    <row r="28" spans="1:6" x14ac:dyDescent="0.25">
      <c r="A28" s="34" t="s">
        <v>19</v>
      </c>
      <c r="B28" s="32">
        <v>76.108397087289148</v>
      </c>
      <c r="C28" s="32">
        <v>67.097780788733559</v>
      </c>
      <c r="D28" s="32">
        <v>64.859756974099227</v>
      </c>
      <c r="E28" s="32">
        <v>69.422892347185254</v>
      </c>
      <c r="F28" s="31">
        <v>68.764688493741431</v>
      </c>
    </row>
    <row r="29" spans="1:6" x14ac:dyDescent="0.25">
      <c r="A29" s="34" t="s">
        <v>20</v>
      </c>
      <c r="B29" s="32">
        <v>33.174422538676836</v>
      </c>
      <c r="C29" s="32">
        <v>43.97491544122984</v>
      </c>
      <c r="D29" s="32">
        <v>51.681937550965372</v>
      </c>
      <c r="E29" s="32">
        <v>50.451578701632208</v>
      </c>
      <c r="F29" s="31">
        <v>49.945925555355878</v>
      </c>
    </row>
    <row r="30" spans="1:6" x14ac:dyDescent="0.25">
      <c r="A30" s="34" t="s">
        <v>21</v>
      </c>
      <c r="B30" s="32">
        <v>6.9080746367607695</v>
      </c>
      <c r="C30" s="32">
        <v>5.8303455471811212</v>
      </c>
      <c r="D30" s="32">
        <v>7.161352315442489</v>
      </c>
      <c r="E30" s="32">
        <v>2.7137572310808245</v>
      </c>
      <c r="F30" s="31">
        <v>5.5803040927926837</v>
      </c>
    </row>
    <row r="31" spans="1:6" x14ac:dyDescent="0.25">
      <c r="A31" s="34" t="s">
        <v>22</v>
      </c>
      <c r="B31" s="33" t="s">
        <v>36</v>
      </c>
      <c r="C31" s="33" t="s">
        <v>36</v>
      </c>
      <c r="D31" s="32">
        <v>16.822858231780501</v>
      </c>
      <c r="E31" s="32">
        <v>9.8339874342157003</v>
      </c>
      <c r="F31" s="31">
        <v>13.137777852766355</v>
      </c>
    </row>
    <row r="32" spans="1:6" x14ac:dyDescent="0.25">
      <c r="A32" s="34" t="s">
        <v>23</v>
      </c>
      <c r="B32" s="32">
        <v>10.689085083174257</v>
      </c>
      <c r="C32" s="32">
        <v>8.5828793993960097</v>
      </c>
      <c r="D32" s="32">
        <v>8.2743147149902505</v>
      </c>
      <c r="E32" s="32">
        <v>7.2084256392054149</v>
      </c>
      <c r="F32" s="31">
        <v>8.2276618842153013</v>
      </c>
    </row>
    <row r="33" spans="1:6" x14ac:dyDescent="0.25">
      <c r="A33" s="34" t="s">
        <v>50</v>
      </c>
      <c r="B33" s="33" t="s">
        <v>36</v>
      </c>
      <c r="C33" s="33" t="s">
        <v>36</v>
      </c>
      <c r="D33" s="32"/>
      <c r="E33" s="32"/>
      <c r="F33" s="31">
        <v>0.39800995024875618</v>
      </c>
    </row>
    <row r="34" spans="1:6" x14ac:dyDescent="0.25">
      <c r="A34" s="34" t="s">
        <v>49</v>
      </c>
      <c r="B34" s="33" t="s">
        <v>36</v>
      </c>
      <c r="C34" s="33" t="s">
        <v>36</v>
      </c>
      <c r="D34" s="33" t="s">
        <v>36</v>
      </c>
      <c r="E34" s="33" t="s">
        <v>36</v>
      </c>
      <c r="F34" s="35" t="s">
        <v>36</v>
      </c>
    </row>
    <row r="35" spans="1:6" x14ac:dyDescent="0.25">
      <c r="A35" s="34" t="s">
        <v>24</v>
      </c>
      <c r="B35" s="32">
        <v>22.83873165469668</v>
      </c>
      <c r="C35" s="32">
        <v>21.078524124881739</v>
      </c>
      <c r="D35" s="32">
        <v>5.951879304508811</v>
      </c>
      <c r="E35" s="32">
        <v>7.7624007524829173</v>
      </c>
      <c r="F35" s="31">
        <v>12.828951156871552</v>
      </c>
    </row>
    <row r="36" spans="1:6" x14ac:dyDescent="0.25">
      <c r="A36" s="34" t="s">
        <v>48</v>
      </c>
      <c r="B36" s="33" t="s">
        <v>36</v>
      </c>
      <c r="C36" s="33" t="s">
        <v>36</v>
      </c>
      <c r="D36" s="33" t="s">
        <v>36</v>
      </c>
      <c r="E36" s="33" t="s">
        <v>36</v>
      </c>
      <c r="F36" s="31">
        <v>1.3222461759572939</v>
      </c>
    </row>
    <row r="37" spans="1:6" x14ac:dyDescent="0.25">
      <c r="A37" s="34" t="s">
        <v>47</v>
      </c>
      <c r="B37" s="33" t="s">
        <v>36</v>
      </c>
      <c r="C37" s="33" t="s">
        <v>36</v>
      </c>
      <c r="D37" s="32"/>
      <c r="E37" s="33" t="s">
        <v>36</v>
      </c>
      <c r="F37" s="31">
        <v>0.79651260596397044</v>
      </c>
    </row>
    <row r="38" spans="1:6" x14ac:dyDescent="0.25">
      <c r="A38" s="34" t="s">
        <v>25</v>
      </c>
      <c r="B38" s="33" t="s">
        <v>36</v>
      </c>
      <c r="C38" s="33" t="s">
        <v>36</v>
      </c>
      <c r="D38" s="32">
        <v>0.46552526767702895</v>
      </c>
      <c r="E38" s="33" t="s">
        <v>36</v>
      </c>
      <c r="F38" s="31">
        <v>1.2993150172181465</v>
      </c>
    </row>
    <row r="39" spans="1:6" x14ac:dyDescent="0.25">
      <c r="A39" s="34" t="s">
        <v>46</v>
      </c>
      <c r="B39" s="33" t="s">
        <v>36</v>
      </c>
      <c r="C39" s="33" t="s">
        <v>36</v>
      </c>
      <c r="D39" s="32"/>
      <c r="E39" s="33" t="s">
        <v>36</v>
      </c>
      <c r="F39" s="35" t="s">
        <v>36</v>
      </c>
    </row>
    <row r="40" spans="1:6" x14ac:dyDescent="0.25">
      <c r="A40" s="34" t="s">
        <v>26</v>
      </c>
      <c r="B40" s="33" t="s">
        <v>36</v>
      </c>
      <c r="C40" s="32">
        <v>6.8077743209703918</v>
      </c>
      <c r="D40" s="32">
        <v>3.2863491711328199</v>
      </c>
      <c r="E40" s="33" t="s">
        <v>36</v>
      </c>
      <c r="F40" s="31">
        <v>2.2983952255263689</v>
      </c>
    </row>
    <row r="41" spans="1:6" x14ac:dyDescent="0.25">
      <c r="A41" s="34" t="s">
        <v>27</v>
      </c>
      <c r="B41" s="33" t="s">
        <v>36</v>
      </c>
      <c r="C41" s="33" t="s">
        <v>36</v>
      </c>
      <c r="D41" s="32">
        <v>6.13470722196677</v>
      </c>
      <c r="E41" s="32">
        <v>4.1223257129041908</v>
      </c>
      <c r="F41" s="31">
        <v>3.996015887549198</v>
      </c>
    </row>
    <row r="42" spans="1:6" x14ac:dyDescent="0.25">
      <c r="A42" s="34" t="s">
        <v>45</v>
      </c>
      <c r="B42" s="32">
        <v>2.9592406476828588</v>
      </c>
      <c r="C42" s="33" t="s">
        <v>36</v>
      </c>
      <c r="D42" s="33" t="s">
        <v>36</v>
      </c>
      <c r="E42" s="33" t="s">
        <v>36</v>
      </c>
      <c r="F42" s="31">
        <v>2.5055146293752864</v>
      </c>
    </row>
    <row r="43" spans="1:6" x14ac:dyDescent="0.25">
      <c r="A43" s="34" t="s">
        <v>44</v>
      </c>
      <c r="B43" s="33" t="s">
        <v>36</v>
      </c>
      <c r="C43" s="32"/>
      <c r="D43" s="32"/>
      <c r="E43" s="33" t="s">
        <v>36</v>
      </c>
      <c r="F43" s="35" t="s">
        <v>36</v>
      </c>
    </row>
    <row r="44" spans="1:6" x14ac:dyDescent="0.25">
      <c r="A44" s="34" t="s">
        <v>43</v>
      </c>
      <c r="B44" s="33" t="s">
        <v>36</v>
      </c>
      <c r="C44" s="32"/>
      <c r="D44" s="33" t="s">
        <v>36</v>
      </c>
      <c r="E44" s="33" t="s">
        <v>36</v>
      </c>
      <c r="F44" s="35" t="s">
        <v>36</v>
      </c>
    </row>
    <row r="45" spans="1:6" x14ac:dyDescent="0.25">
      <c r="A45" s="34" t="s">
        <v>28</v>
      </c>
      <c r="B45" s="33" t="s">
        <v>36</v>
      </c>
      <c r="C45" s="33" t="s">
        <v>36</v>
      </c>
      <c r="D45" s="32">
        <v>3.1543912389950615</v>
      </c>
      <c r="E45" s="32">
        <v>2.4225681624723876</v>
      </c>
      <c r="F45" s="31">
        <v>3.7443492743278606</v>
      </c>
    </row>
    <row r="46" spans="1:6" x14ac:dyDescent="0.25">
      <c r="A46" s="34" t="s">
        <v>29</v>
      </c>
      <c r="B46" s="33" t="s">
        <v>36</v>
      </c>
      <c r="C46" s="33" t="s">
        <v>36</v>
      </c>
      <c r="D46" s="32"/>
      <c r="E46" s="32">
        <v>5.8158678937750041</v>
      </c>
      <c r="F46" s="31">
        <v>4.9662428878664961</v>
      </c>
    </row>
    <row r="47" spans="1:6" x14ac:dyDescent="0.25">
      <c r="A47" s="34" t="s">
        <v>30</v>
      </c>
      <c r="B47" s="32">
        <v>5.6199161942321911</v>
      </c>
      <c r="C47" s="32">
        <v>4.4624824978545758</v>
      </c>
      <c r="D47" s="32">
        <v>7.1274490445812591</v>
      </c>
      <c r="E47" s="32">
        <v>8.0874167638347743</v>
      </c>
      <c r="F47" s="31">
        <v>6.9939427696473739</v>
      </c>
    </row>
    <row r="48" spans="1:6" x14ac:dyDescent="0.25">
      <c r="A48" s="34" t="s">
        <v>31</v>
      </c>
      <c r="B48" s="32">
        <v>4.8619264760760537</v>
      </c>
      <c r="C48" s="32">
        <v>3.5169875021609363</v>
      </c>
      <c r="D48" s="32">
        <v>9.2755463613460876</v>
      </c>
      <c r="E48" s="32">
        <v>14.303976866619561</v>
      </c>
      <c r="F48" s="31">
        <v>7.6391913295280629</v>
      </c>
    </row>
    <row r="49" spans="1:11" x14ac:dyDescent="0.25">
      <c r="A49" s="34" t="s">
        <v>42</v>
      </c>
      <c r="B49" s="33" t="s">
        <v>36</v>
      </c>
      <c r="C49" s="33" t="s">
        <v>36</v>
      </c>
      <c r="D49" s="32"/>
      <c r="E49" s="32"/>
      <c r="F49" s="31">
        <v>2.5387263339070567</v>
      </c>
    </row>
    <row r="50" spans="1:11" x14ac:dyDescent="0.25">
      <c r="A50" s="34" t="s">
        <v>41</v>
      </c>
      <c r="B50" s="33" t="s">
        <v>36</v>
      </c>
      <c r="C50" s="33" t="s">
        <v>36</v>
      </c>
      <c r="D50" s="32"/>
      <c r="E50" s="32"/>
      <c r="F50" s="35" t="s">
        <v>36</v>
      </c>
    </row>
    <row r="51" spans="1:11" x14ac:dyDescent="0.25">
      <c r="A51" s="34" t="s">
        <v>32</v>
      </c>
      <c r="B51" s="33" t="s">
        <v>36</v>
      </c>
      <c r="C51" s="33" t="s">
        <v>36</v>
      </c>
      <c r="D51" s="32">
        <v>9.492288228746828</v>
      </c>
      <c r="E51" s="32">
        <v>3.6047639820692563</v>
      </c>
      <c r="F51" s="31">
        <v>5.8572529443035526</v>
      </c>
    </row>
    <row r="52" spans="1:11" x14ac:dyDescent="0.25">
      <c r="A52" s="34" t="s">
        <v>40</v>
      </c>
      <c r="B52" s="33" t="s">
        <v>36</v>
      </c>
      <c r="C52" s="32"/>
      <c r="D52" s="32"/>
      <c r="E52" s="33" t="s">
        <v>36</v>
      </c>
      <c r="F52" s="31">
        <v>7.2952512044046802</v>
      </c>
    </row>
    <row r="53" spans="1:11" x14ac:dyDescent="0.25">
      <c r="A53" s="34" t="s">
        <v>39</v>
      </c>
      <c r="B53" s="33" t="s">
        <v>36</v>
      </c>
      <c r="C53" s="33" t="s">
        <v>36</v>
      </c>
      <c r="D53" s="33" t="s">
        <v>36</v>
      </c>
      <c r="E53" s="32"/>
      <c r="F53" s="35" t="s">
        <v>36</v>
      </c>
    </row>
    <row r="54" spans="1:11" ht="15.75" thickBot="1" x14ac:dyDescent="0.3">
      <c r="A54" s="30" t="s">
        <v>33</v>
      </c>
      <c r="B54" s="24">
        <v>19.971788734987385</v>
      </c>
      <c r="C54" s="24">
        <v>9.1011132916383914</v>
      </c>
      <c r="D54" s="24">
        <v>13.192181063150407</v>
      </c>
      <c r="E54" s="24">
        <v>18.451407082033956</v>
      </c>
      <c r="F54" s="29">
        <v>15.257028916634468</v>
      </c>
    </row>
    <row r="55" spans="1:11" ht="17.25" customHeight="1" x14ac:dyDescent="0.25">
      <c r="A55" s="28" t="s">
        <v>35</v>
      </c>
      <c r="B55" s="27">
        <v>12.379951485858037</v>
      </c>
      <c r="C55" s="27">
        <v>10.48189929772748</v>
      </c>
      <c r="D55" s="27">
        <v>11.601065032277512</v>
      </c>
      <c r="E55" s="27">
        <v>10.505184309205411</v>
      </c>
      <c r="F55" s="26">
        <v>10.987331231725229</v>
      </c>
    </row>
    <row r="56" spans="1:11" ht="18" customHeight="1" thickBot="1" x14ac:dyDescent="0.3">
      <c r="A56" s="25" t="s">
        <v>91</v>
      </c>
      <c r="B56" s="24">
        <v>12.49646064784924</v>
      </c>
      <c r="C56" s="24">
        <v>12.278792276373604</v>
      </c>
      <c r="D56" s="24">
        <v>15.571414872142014</v>
      </c>
      <c r="E56" s="24">
        <v>19.582495746985025</v>
      </c>
      <c r="F56" s="29">
        <v>17.385879175118564</v>
      </c>
    </row>
    <row r="57" spans="1:11" ht="77.25" customHeight="1" x14ac:dyDescent="0.25">
      <c r="A57" s="120" t="s">
        <v>66</v>
      </c>
      <c r="B57" s="121"/>
      <c r="C57" s="121"/>
      <c r="D57" s="121"/>
      <c r="E57" s="121"/>
      <c r="F57" s="121"/>
      <c r="G57" s="73"/>
      <c r="H57" s="73"/>
      <c r="I57" s="73"/>
      <c r="J57" s="73"/>
      <c r="K57" s="73"/>
    </row>
    <row r="58" spans="1:11" ht="72.75" customHeight="1" x14ac:dyDescent="0.25">
      <c r="A58" s="88" t="s">
        <v>68</v>
      </c>
      <c r="B58" s="119"/>
      <c r="C58" s="119"/>
      <c r="D58" s="119"/>
      <c r="E58" s="119"/>
      <c r="F58" s="119"/>
      <c r="G58" s="72"/>
      <c r="H58" s="72"/>
      <c r="I58" s="72"/>
      <c r="J58" s="72"/>
      <c r="K58" s="72"/>
    </row>
    <row r="59" spans="1:11" ht="18" customHeight="1" x14ac:dyDescent="0.25">
      <c r="A59" s="88" t="s">
        <v>34</v>
      </c>
      <c r="B59" s="119"/>
      <c r="C59" s="119"/>
      <c r="D59" s="119"/>
      <c r="E59" s="119"/>
      <c r="F59" s="119"/>
      <c r="G59" s="72"/>
      <c r="H59" s="72"/>
      <c r="I59" s="72"/>
      <c r="J59" s="72"/>
      <c r="K59" s="72"/>
    </row>
    <row r="60" spans="1:11" ht="18" customHeight="1" x14ac:dyDescent="0.25">
      <c r="A60" s="76" t="s">
        <v>67</v>
      </c>
      <c r="B60" s="77"/>
      <c r="C60" s="77"/>
      <c r="D60" s="77"/>
      <c r="E60" s="77"/>
      <c r="F60" s="77"/>
    </row>
  </sheetData>
  <mergeCells count="7">
    <mergeCell ref="A59:F59"/>
    <mergeCell ref="A60:F60"/>
    <mergeCell ref="A1:F1"/>
    <mergeCell ref="A2:A4"/>
    <mergeCell ref="B2:F2"/>
    <mergeCell ref="A57:F57"/>
    <mergeCell ref="A58:F58"/>
  </mergeCells>
  <pageMargins left="1.25" right="0.5" top="0.65" bottom="0.4" header="0.25" footer="0.25"/>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opLeftCell="A10" workbookViewId="0">
      <selection activeCell="A34" sqref="A34"/>
    </sheetView>
  </sheetViews>
  <sheetFormatPr defaultRowHeight="15" x14ac:dyDescent="0.25"/>
  <cols>
    <col min="1" max="1" width="18.5703125" customWidth="1"/>
    <col min="2" max="2" width="14.140625" customWidth="1"/>
    <col min="3" max="3" width="16.42578125" customWidth="1"/>
    <col min="4" max="4" width="13.42578125" customWidth="1"/>
    <col min="5" max="5" width="14.140625" customWidth="1"/>
    <col min="6" max="6" width="12.28515625" customWidth="1"/>
    <col min="7" max="7" width="2" customWidth="1"/>
    <col min="8" max="11" width="10.28515625" customWidth="1"/>
  </cols>
  <sheetData>
    <row r="1" spans="1:11" ht="36.75" customHeight="1" thickBot="1" x14ac:dyDescent="0.3">
      <c r="A1" s="79" t="s">
        <v>72</v>
      </c>
      <c r="B1" s="80"/>
      <c r="C1" s="80"/>
      <c r="D1" s="80"/>
      <c r="E1" s="80"/>
      <c r="F1" s="80"/>
      <c r="G1" s="81"/>
      <c r="H1" s="81"/>
      <c r="I1" s="81"/>
      <c r="J1" s="81"/>
      <c r="K1" s="81"/>
    </row>
    <row r="2" spans="1:11" ht="15" customHeight="1" x14ac:dyDescent="0.25">
      <c r="A2" s="82" t="s">
        <v>0</v>
      </c>
      <c r="B2" s="85" t="s">
        <v>63</v>
      </c>
      <c r="C2" s="86"/>
      <c r="D2" s="86"/>
      <c r="E2" s="86"/>
      <c r="F2" s="87"/>
      <c r="G2" s="7"/>
      <c r="H2" s="78" t="s">
        <v>64</v>
      </c>
      <c r="I2" s="78"/>
      <c r="J2" s="78"/>
      <c r="K2" s="78"/>
    </row>
    <row r="3" spans="1:11" ht="30.75" customHeight="1" x14ac:dyDescent="0.25">
      <c r="A3" s="83"/>
      <c r="B3" s="5" t="s">
        <v>1</v>
      </c>
      <c r="C3" s="5" t="s">
        <v>2</v>
      </c>
      <c r="D3" s="5" t="s">
        <v>3</v>
      </c>
      <c r="E3" s="5" t="s">
        <v>4</v>
      </c>
      <c r="F3" s="6" t="s">
        <v>71</v>
      </c>
      <c r="G3" s="7"/>
      <c r="H3" s="8" t="s">
        <v>1</v>
      </c>
      <c r="I3" s="8" t="s">
        <v>2</v>
      </c>
      <c r="J3" s="8" t="s">
        <v>3</v>
      </c>
      <c r="K3" s="8" t="s">
        <v>4</v>
      </c>
    </row>
    <row r="4" spans="1:11" ht="15.75" thickBot="1" x14ac:dyDescent="0.3">
      <c r="A4" s="84"/>
      <c r="B4" s="89" t="s">
        <v>38</v>
      </c>
      <c r="C4" s="90"/>
      <c r="D4" s="90"/>
      <c r="E4" s="90"/>
      <c r="F4" s="91"/>
      <c r="G4" s="7"/>
      <c r="H4" s="92" t="s">
        <v>65</v>
      </c>
      <c r="I4" s="93"/>
      <c r="J4" s="93"/>
      <c r="K4" s="94"/>
    </row>
    <row r="5" spans="1:11" x14ac:dyDescent="0.25">
      <c r="A5" s="1" t="s">
        <v>6</v>
      </c>
      <c r="B5" s="22"/>
      <c r="C5" s="22"/>
      <c r="D5" s="22"/>
      <c r="E5" s="22">
        <v>1</v>
      </c>
      <c r="F5" s="21">
        <v>1</v>
      </c>
      <c r="G5" s="7"/>
      <c r="H5" s="9"/>
      <c r="I5" s="9"/>
      <c r="J5" s="9"/>
      <c r="K5" s="9">
        <v>100</v>
      </c>
    </row>
    <row r="6" spans="1:11" x14ac:dyDescent="0.25">
      <c r="A6" s="1" t="s">
        <v>7</v>
      </c>
      <c r="B6" s="22">
        <v>524</v>
      </c>
      <c r="C6" s="22">
        <v>50</v>
      </c>
      <c r="D6" s="22">
        <v>83</v>
      </c>
      <c r="E6" s="22">
        <v>106</v>
      </c>
      <c r="F6" s="21">
        <v>763</v>
      </c>
      <c r="G6" s="7"/>
      <c r="H6" s="9">
        <v>68.67627785058977</v>
      </c>
      <c r="I6" s="9">
        <v>6.5530799475753607</v>
      </c>
      <c r="J6" s="9">
        <v>10.878112712975097</v>
      </c>
      <c r="K6" s="9">
        <v>13.892529488859765</v>
      </c>
    </row>
    <row r="7" spans="1:11" x14ac:dyDescent="0.25">
      <c r="A7" s="1" t="s">
        <v>8</v>
      </c>
      <c r="B7" s="22">
        <v>37</v>
      </c>
      <c r="C7" s="22">
        <v>33</v>
      </c>
      <c r="D7" s="22">
        <v>213</v>
      </c>
      <c r="E7" s="22">
        <v>457</v>
      </c>
      <c r="F7" s="21">
        <v>740</v>
      </c>
      <c r="G7" s="7"/>
      <c r="H7" s="9">
        <v>5</v>
      </c>
      <c r="I7" s="9">
        <v>4.4594594594594597</v>
      </c>
      <c r="J7" s="9">
        <v>28.783783783783782</v>
      </c>
      <c r="K7" s="9">
        <v>61.756756756756758</v>
      </c>
    </row>
    <row r="8" spans="1:11" x14ac:dyDescent="0.25">
      <c r="A8" s="1" t="s">
        <v>9</v>
      </c>
      <c r="B8" s="22">
        <v>1054</v>
      </c>
      <c r="C8" s="22">
        <v>125</v>
      </c>
      <c r="D8" s="22">
        <v>400</v>
      </c>
      <c r="E8" s="22">
        <v>866</v>
      </c>
      <c r="F8" s="21">
        <v>2445</v>
      </c>
      <c r="G8" s="7"/>
      <c r="H8" s="9">
        <v>43.108384458077708</v>
      </c>
      <c r="I8" s="9">
        <v>5.112474437627812</v>
      </c>
      <c r="J8" s="9">
        <v>16.359918200408998</v>
      </c>
      <c r="K8" s="9">
        <v>35.419222903885483</v>
      </c>
    </row>
    <row r="9" spans="1:11" x14ac:dyDescent="0.25">
      <c r="A9" s="1" t="s">
        <v>10</v>
      </c>
      <c r="B9" s="22">
        <v>59</v>
      </c>
      <c r="C9" s="22"/>
      <c r="D9" s="22">
        <v>4</v>
      </c>
      <c r="E9" s="22">
        <v>1</v>
      </c>
      <c r="F9" s="21">
        <v>64</v>
      </c>
      <c r="G9" s="7"/>
      <c r="H9" s="9">
        <v>92.1875</v>
      </c>
      <c r="I9" s="9"/>
      <c r="J9" s="9">
        <v>6.25</v>
      </c>
      <c r="K9" s="9">
        <v>1.5625</v>
      </c>
    </row>
    <row r="10" spans="1:11" x14ac:dyDescent="0.25">
      <c r="A10" s="1" t="s">
        <v>11</v>
      </c>
      <c r="B10" s="22"/>
      <c r="C10" s="22"/>
      <c r="D10" s="22"/>
      <c r="E10" s="22">
        <v>4</v>
      </c>
      <c r="F10" s="21">
        <v>4</v>
      </c>
      <c r="G10" s="7"/>
      <c r="H10" s="9"/>
      <c r="I10" s="9"/>
      <c r="J10" s="9"/>
      <c r="K10" s="9">
        <v>100</v>
      </c>
    </row>
    <row r="11" spans="1:11" x14ac:dyDescent="0.25">
      <c r="A11" s="1" t="s">
        <v>12</v>
      </c>
      <c r="B11" s="22">
        <v>292</v>
      </c>
      <c r="C11" s="22">
        <v>23</v>
      </c>
      <c r="D11" s="22">
        <v>16</v>
      </c>
      <c r="E11" s="22">
        <v>5</v>
      </c>
      <c r="F11" s="21">
        <v>336</v>
      </c>
      <c r="G11" s="7"/>
      <c r="H11" s="9">
        <v>86.904761904761912</v>
      </c>
      <c r="I11" s="9">
        <v>6.8452380952380958</v>
      </c>
      <c r="J11" s="9">
        <v>4.7619047619047619</v>
      </c>
      <c r="K11" s="9">
        <v>1.4880952380952379</v>
      </c>
    </row>
    <row r="12" spans="1:11" x14ac:dyDescent="0.25">
      <c r="A12" s="1" t="s">
        <v>13</v>
      </c>
      <c r="B12" s="22"/>
      <c r="C12" s="22"/>
      <c r="D12" s="22">
        <v>2</v>
      </c>
      <c r="E12" s="22">
        <v>3</v>
      </c>
      <c r="F12" s="21">
        <v>5</v>
      </c>
      <c r="G12" s="7"/>
      <c r="H12" s="9"/>
      <c r="I12" s="9"/>
      <c r="J12" s="9">
        <v>40</v>
      </c>
      <c r="K12" s="9">
        <v>60</v>
      </c>
    </row>
    <row r="13" spans="1:11" x14ac:dyDescent="0.25">
      <c r="A13" s="1" t="s">
        <v>14</v>
      </c>
      <c r="B13" s="22"/>
      <c r="C13" s="22"/>
      <c r="D13" s="22">
        <v>25</v>
      </c>
      <c r="E13" s="22">
        <v>60</v>
      </c>
      <c r="F13" s="21">
        <v>85</v>
      </c>
      <c r="G13" s="7"/>
      <c r="H13" s="9"/>
      <c r="I13" s="9"/>
      <c r="J13" s="9">
        <v>29.411764705882355</v>
      </c>
      <c r="K13" s="9">
        <v>70.588235294117652</v>
      </c>
    </row>
    <row r="14" spans="1:11" x14ac:dyDescent="0.25">
      <c r="A14" s="1" t="s">
        <v>15</v>
      </c>
      <c r="B14" s="22">
        <v>7</v>
      </c>
      <c r="C14" s="22"/>
      <c r="D14" s="22"/>
      <c r="E14" s="22"/>
      <c r="F14" s="21">
        <v>7</v>
      </c>
      <c r="G14" s="7"/>
      <c r="H14" s="9">
        <v>100</v>
      </c>
      <c r="I14" s="9"/>
      <c r="J14" s="9"/>
      <c r="K14" s="9"/>
    </row>
    <row r="15" spans="1:11" x14ac:dyDescent="0.25">
      <c r="A15" s="1" t="s">
        <v>16</v>
      </c>
      <c r="B15" s="22">
        <v>12</v>
      </c>
      <c r="C15" s="22">
        <v>44</v>
      </c>
      <c r="D15" s="22">
        <v>97</v>
      </c>
      <c r="E15" s="22">
        <v>146</v>
      </c>
      <c r="F15" s="21">
        <v>299</v>
      </c>
      <c r="G15" s="7"/>
      <c r="H15" s="9">
        <v>4.0133779264214047</v>
      </c>
      <c r="I15" s="9">
        <v>14.715719063545151</v>
      </c>
      <c r="J15" s="9">
        <v>32.441471571906355</v>
      </c>
      <c r="K15" s="9">
        <v>48.829431438127088</v>
      </c>
    </row>
    <row r="16" spans="1:11" x14ac:dyDescent="0.25">
      <c r="A16" s="1" t="s">
        <v>17</v>
      </c>
      <c r="B16" s="22">
        <v>6</v>
      </c>
      <c r="C16" s="22"/>
      <c r="D16" s="22"/>
      <c r="E16" s="22"/>
      <c r="F16" s="21">
        <v>6</v>
      </c>
      <c r="G16" s="7"/>
      <c r="H16" s="9">
        <v>100</v>
      </c>
      <c r="I16" s="9"/>
      <c r="J16" s="9"/>
      <c r="K16" s="9"/>
    </row>
    <row r="17" spans="1:11" x14ac:dyDescent="0.25">
      <c r="A17" s="1" t="s">
        <v>18</v>
      </c>
      <c r="B17" s="22"/>
      <c r="C17" s="22"/>
      <c r="D17" s="22"/>
      <c r="E17" s="22">
        <v>1</v>
      </c>
      <c r="F17" s="21">
        <v>1</v>
      </c>
      <c r="G17" s="7"/>
      <c r="H17" s="9"/>
      <c r="I17" s="9"/>
      <c r="J17" s="9"/>
      <c r="K17" s="9">
        <v>100</v>
      </c>
    </row>
    <row r="18" spans="1:11" x14ac:dyDescent="0.25">
      <c r="A18" s="1" t="s">
        <v>19</v>
      </c>
      <c r="B18" s="22">
        <v>22</v>
      </c>
      <c r="C18" s="22">
        <v>26</v>
      </c>
      <c r="D18" s="22">
        <v>86</v>
      </c>
      <c r="E18" s="22">
        <v>226</v>
      </c>
      <c r="F18" s="21">
        <v>360</v>
      </c>
      <c r="G18" s="7"/>
      <c r="H18" s="9">
        <v>6.1111111111111107</v>
      </c>
      <c r="I18" s="9">
        <v>7.2222222222222214</v>
      </c>
      <c r="J18" s="9">
        <v>23.888888888888889</v>
      </c>
      <c r="K18" s="9">
        <v>62.777777777777779</v>
      </c>
    </row>
    <row r="19" spans="1:11" x14ac:dyDescent="0.25">
      <c r="A19" s="1" t="s">
        <v>20</v>
      </c>
      <c r="B19" s="22">
        <v>29</v>
      </c>
      <c r="C19" s="22">
        <v>45</v>
      </c>
      <c r="D19" s="22">
        <v>104</v>
      </c>
      <c r="E19" s="22">
        <v>93</v>
      </c>
      <c r="F19" s="21">
        <v>271</v>
      </c>
      <c r="G19" s="7"/>
      <c r="H19" s="9">
        <v>10.701107011070111</v>
      </c>
      <c r="I19" s="9">
        <v>16.605166051660518</v>
      </c>
      <c r="J19" s="9">
        <v>38.376383763837637</v>
      </c>
      <c r="K19" s="9">
        <v>34.317343173431738</v>
      </c>
    </row>
    <row r="20" spans="1:11" x14ac:dyDescent="0.25">
      <c r="A20" s="1" t="s">
        <v>21</v>
      </c>
      <c r="B20" s="22">
        <v>188</v>
      </c>
      <c r="C20" s="22">
        <v>72</v>
      </c>
      <c r="D20" s="22">
        <v>34</v>
      </c>
      <c r="E20" s="22">
        <v>13</v>
      </c>
      <c r="F20" s="21">
        <v>307</v>
      </c>
      <c r="G20" s="7"/>
      <c r="H20" s="9">
        <v>61.237785016286651</v>
      </c>
      <c r="I20" s="9">
        <v>23.452768729641694</v>
      </c>
      <c r="J20" s="9">
        <v>11.074918566775244</v>
      </c>
      <c r="K20" s="9">
        <v>4.234527687296417</v>
      </c>
    </row>
    <row r="21" spans="1:11" x14ac:dyDescent="0.25">
      <c r="A21" s="1" t="s">
        <v>22</v>
      </c>
      <c r="B21" s="22">
        <v>146</v>
      </c>
      <c r="C21" s="22"/>
      <c r="D21" s="22">
        <v>104</v>
      </c>
      <c r="E21" s="22">
        <v>42</v>
      </c>
      <c r="F21" s="21">
        <v>292</v>
      </c>
      <c r="G21" s="7"/>
      <c r="H21" s="9">
        <v>50</v>
      </c>
      <c r="I21" s="9"/>
      <c r="J21" s="9">
        <v>35.61643835616438</v>
      </c>
      <c r="K21" s="9">
        <v>14.383561643835616</v>
      </c>
    </row>
    <row r="22" spans="1:11" x14ac:dyDescent="0.25">
      <c r="A22" s="1" t="s">
        <v>23</v>
      </c>
      <c r="B22" s="22">
        <v>130</v>
      </c>
      <c r="C22" s="22">
        <v>16</v>
      </c>
      <c r="D22" s="22">
        <v>26</v>
      </c>
      <c r="E22" s="22">
        <v>28</v>
      </c>
      <c r="F22" s="21">
        <v>200</v>
      </c>
      <c r="G22" s="7"/>
      <c r="H22" s="9">
        <v>65</v>
      </c>
      <c r="I22" s="9">
        <v>8</v>
      </c>
      <c r="J22" s="9">
        <v>13</v>
      </c>
      <c r="K22" s="9">
        <v>14.000000000000002</v>
      </c>
    </row>
    <row r="23" spans="1:11" x14ac:dyDescent="0.25">
      <c r="A23" s="1" t="s">
        <v>24</v>
      </c>
      <c r="B23" s="22">
        <v>500</v>
      </c>
      <c r="C23" s="22">
        <v>51</v>
      </c>
      <c r="D23" s="22">
        <v>42</v>
      </c>
      <c r="E23" s="22">
        <v>17</v>
      </c>
      <c r="F23" s="21">
        <v>610</v>
      </c>
      <c r="G23" s="7"/>
      <c r="H23" s="9">
        <v>81.967213114754102</v>
      </c>
      <c r="I23" s="9">
        <v>8.3606557377049189</v>
      </c>
      <c r="J23" s="9">
        <v>6.8852459016393448</v>
      </c>
      <c r="K23" s="9">
        <v>2.7868852459016393</v>
      </c>
    </row>
    <row r="24" spans="1:11" x14ac:dyDescent="0.25">
      <c r="A24" s="1" t="s">
        <v>25</v>
      </c>
      <c r="B24" s="22"/>
      <c r="C24" s="22">
        <v>7</v>
      </c>
      <c r="D24" s="22"/>
      <c r="E24" s="22">
        <v>3</v>
      </c>
      <c r="F24" s="21">
        <v>10</v>
      </c>
      <c r="G24" s="7"/>
      <c r="H24" s="9"/>
      <c r="I24" s="9">
        <v>70</v>
      </c>
      <c r="J24" s="9"/>
      <c r="K24" s="9">
        <v>30</v>
      </c>
    </row>
    <row r="25" spans="1:11" x14ac:dyDescent="0.25">
      <c r="A25" s="1" t="s">
        <v>26</v>
      </c>
      <c r="B25" s="22"/>
      <c r="C25" s="22">
        <v>2</v>
      </c>
      <c r="D25" s="22">
        <v>5</v>
      </c>
      <c r="E25" s="22"/>
      <c r="F25" s="21">
        <v>7</v>
      </c>
      <c r="G25" s="7"/>
      <c r="H25" s="9"/>
      <c r="I25" s="9">
        <v>28.571428571428569</v>
      </c>
      <c r="J25" s="9">
        <v>71.428571428571431</v>
      </c>
      <c r="K25" s="9"/>
    </row>
    <row r="26" spans="1:11" x14ac:dyDescent="0.25">
      <c r="A26" s="1" t="s">
        <v>27</v>
      </c>
      <c r="B26" s="22">
        <v>15</v>
      </c>
      <c r="C26" s="22"/>
      <c r="D26" s="22">
        <v>28</v>
      </c>
      <c r="E26" s="22">
        <v>22</v>
      </c>
      <c r="F26" s="21">
        <v>65</v>
      </c>
      <c r="G26" s="7"/>
      <c r="H26" s="9">
        <v>23.076923076923077</v>
      </c>
      <c r="I26" s="9"/>
      <c r="J26" s="9">
        <v>43.07692307692308</v>
      </c>
      <c r="K26" s="9">
        <v>33.846153846153847</v>
      </c>
    </row>
    <row r="27" spans="1:11" x14ac:dyDescent="0.25">
      <c r="A27" s="1" t="s">
        <v>28</v>
      </c>
      <c r="B27" s="22">
        <v>6</v>
      </c>
      <c r="C27" s="22">
        <v>8</v>
      </c>
      <c r="D27" s="22">
        <v>2</v>
      </c>
      <c r="E27" s="22">
        <v>5</v>
      </c>
      <c r="F27" s="21">
        <v>21</v>
      </c>
      <c r="G27" s="7"/>
      <c r="H27" s="9">
        <v>28.571428571428569</v>
      </c>
      <c r="I27" s="9">
        <v>38.095238095238095</v>
      </c>
      <c r="J27" s="9">
        <v>9.5238095238095237</v>
      </c>
      <c r="K27" s="9">
        <v>23.809523809523807</v>
      </c>
    </row>
    <row r="28" spans="1:11" x14ac:dyDescent="0.25">
      <c r="A28" s="1" t="s">
        <v>29</v>
      </c>
      <c r="B28" s="22">
        <v>1</v>
      </c>
      <c r="C28" s="22"/>
      <c r="D28" s="22"/>
      <c r="E28" s="22">
        <v>2</v>
      </c>
      <c r="F28" s="21">
        <v>3</v>
      </c>
      <c r="G28" s="7"/>
      <c r="H28" s="9">
        <v>33.333333333333329</v>
      </c>
      <c r="I28" s="9"/>
      <c r="J28" s="9"/>
      <c r="K28" s="9">
        <v>66.666666666666657</v>
      </c>
    </row>
    <row r="29" spans="1:11" x14ac:dyDescent="0.25">
      <c r="A29" s="1" t="s">
        <v>30</v>
      </c>
      <c r="B29" s="22">
        <v>56</v>
      </c>
      <c r="C29" s="22"/>
      <c r="D29" s="22">
        <v>26</v>
      </c>
      <c r="E29" s="22">
        <v>56</v>
      </c>
      <c r="F29" s="21">
        <v>138</v>
      </c>
      <c r="G29" s="7"/>
      <c r="H29" s="9">
        <v>40.579710144927539</v>
      </c>
      <c r="I29" s="9"/>
      <c r="J29" s="9">
        <v>18.840579710144929</v>
      </c>
      <c r="K29" s="9">
        <v>40.579710144927539</v>
      </c>
    </row>
    <row r="30" spans="1:11" x14ac:dyDescent="0.25">
      <c r="A30" s="1" t="s">
        <v>31</v>
      </c>
      <c r="B30" s="22">
        <v>29</v>
      </c>
      <c r="C30" s="22">
        <v>16</v>
      </c>
      <c r="D30" s="22">
        <v>18</v>
      </c>
      <c r="E30" s="22">
        <v>12</v>
      </c>
      <c r="F30" s="21">
        <v>75</v>
      </c>
      <c r="G30" s="7"/>
      <c r="H30" s="9">
        <v>38.666666666666664</v>
      </c>
      <c r="I30" s="9">
        <v>21.333333333333336</v>
      </c>
      <c r="J30" s="9">
        <v>24</v>
      </c>
      <c r="K30" s="9">
        <v>16</v>
      </c>
    </row>
    <row r="31" spans="1:11" x14ac:dyDescent="0.25">
      <c r="A31" s="1" t="s">
        <v>32</v>
      </c>
      <c r="B31" s="22"/>
      <c r="C31" s="22"/>
      <c r="D31" s="22">
        <v>5</v>
      </c>
      <c r="E31" s="22">
        <v>14</v>
      </c>
      <c r="F31" s="21">
        <v>19</v>
      </c>
      <c r="G31" s="7"/>
      <c r="H31" s="9"/>
      <c r="I31" s="9"/>
      <c r="J31" s="9">
        <v>26.315789473684209</v>
      </c>
      <c r="K31" s="9">
        <v>73.68421052631578</v>
      </c>
    </row>
    <row r="32" spans="1:11" ht="15.75" thickBot="1" x14ac:dyDescent="0.3">
      <c r="A32" s="2" t="s">
        <v>33</v>
      </c>
      <c r="B32" s="18">
        <v>13</v>
      </c>
      <c r="C32" s="18"/>
      <c r="D32" s="18">
        <v>7</v>
      </c>
      <c r="E32" s="18">
        <v>2</v>
      </c>
      <c r="F32" s="17">
        <v>22</v>
      </c>
      <c r="G32" s="7"/>
      <c r="H32" s="10">
        <v>59.090909090909093</v>
      </c>
      <c r="I32" s="10"/>
      <c r="J32" s="10">
        <v>31.818181818181817</v>
      </c>
      <c r="K32" s="10">
        <v>9.0909090909090917</v>
      </c>
    </row>
    <row r="33" spans="1:11" ht="22.5" customHeight="1" x14ac:dyDescent="0.25">
      <c r="A33" s="4" t="s">
        <v>35</v>
      </c>
      <c r="B33" s="20">
        <v>3012</v>
      </c>
      <c r="C33" s="20">
        <v>370</v>
      </c>
      <c r="D33" s="20">
        <v>825</v>
      </c>
      <c r="E33" s="20">
        <v>1252</v>
      </c>
      <c r="F33" s="19">
        <v>5459</v>
      </c>
      <c r="G33" s="7"/>
      <c r="H33" s="9">
        <v>55.174940465286682</v>
      </c>
      <c r="I33" s="9">
        <v>6.7777981315259206</v>
      </c>
      <c r="J33" s="9">
        <v>15.112657995969958</v>
      </c>
      <c r="K33" s="9">
        <v>22.934603407217438</v>
      </c>
    </row>
    <row r="34" spans="1:11" ht="21" customHeight="1" thickBot="1" x14ac:dyDescent="0.3">
      <c r="A34" s="3" t="s">
        <v>91</v>
      </c>
      <c r="B34" s="18">
        <v>3126</v>
      </c>
      <c r="C34" s="18">
        <v>518</v>
      </c>
      <c r="D34" s="18">
        <v>1327</v>
      </c>
      <c r="E34" s="18">
        <v>2185</v>
      </c>
      <c r="F34" s="17">
        <v>7156</v>
      </c>
      <c r="G34" s="7"/>
      <c r="H34" s="9">
        <v>43.683622135271101</v>
      </c>
      <c r="I34" s="9">
        <v>7.2386808272778085</v>
      </c>
      <c r="J34" s="9">
        <v>18.543879262157631</v>
      </c>
      <c r="K34" s="9">
        <v>30.533817775293461</v>
      </c>
    </row>
    <row r="35" spans="1:11" ht="71.25" customHeight="1" x14ac:dyDescent="0.25">
      <c r="A35" s="95" t="s">
        <v>66</v>
      </c>
      <c r="B35" s="80"/>
      <c r="C35" s="80"/>
      <c r="D35" s="80"/>
      <c r="E35" s="80"/>
      <c r="F35" s="80"/>
      <c r="G35" s="96"/>
      <c r="H35" s="96"/>
      <c r="I35" s="96"/>
      <c r="J35" s="96"/>
      <c r="K35" s="96"/>
    </row>
    <row r="36" spans="1:11" ht="18" customHeight="1" x14ac:dyDescent="0.25">
      <c r="A36" s="88" t="s">
        <v>34</v>
      </c>
      <c r="B36" s="81"/>
      <c r="C36" s="81"/>
      <c r="D36" s="81"/>
      <c r="E36" s="81"/>
      <c r="F36" s="81"/>
    </row>
    <row r="37" spans="1:11" ht="18" customHeight="1" x14ac:dyDescent="0.25">
      <c r="A37" s="76" t="s">
        <v>67</v>
      </c>
      <c r="B37" s="77"/>
      <c r="C37" s="77"/>
      <c r="D37" s="77"/>
      <c r="E37" s="77"/>
      <c r="F37" s="77"/>
    </row>
  </sheetData>
  <mergeCells count="9">
    <mergeCell ref="A37:F37"/>
    <mergeCell ref="H2:K2"/>
    <mergeCell ref="A1:K1"/>
    <mergeCell ref="A2:A4"/>
    <mergeCell ref="B2:F2"/>
    <mergeCell ref="A36:F36"/>
    <mergeCell ref="B4:F4"/>
    <mergeCell ref="H4:K4"/>
    <mergeCell ref="A35:K35"/>
  </mergeCells>
  <pageMargins left="0.85" right="0.5" top="1" bottom="0.5" header="0.25" footer="0.25"/>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election sqref="A1:F1"/>
    </sheetView>
  </sheetViews>
  <sheetFormatPr defaultRowHeight="15" x14ac:dyDescent="0.25"/>
  <cols>
    <col min="1" max="1" width="18.5703125" customWidth="1"/>
    <col min="2" max="2" width="13.5703125" customWidth="1"/>
    <col min="3" max="3" width="16.140625" customWidth="1"/>
    <col min="4" max="4" width="13.140625" customWidth="1"/>
    <col min="5" max="5" width="14.140625" customWidth="1"/>
    <col min="6" max="6" width="11.85546875" customWidth="1"/>
    <col min="7" max="7" width="2" customWidth="1"/>
    <col min="8" max="11" width="10.28515625" customWidth="1"/>
  </cols>
  <sheetData>
    <row r="1" spans="1:11" ht="50.25" customHeight="1" thickBot="1" x14ac:dyDescent="0.3">
      <c r="A1" s="100" t="s">
        <v>80</v>
      </c>
      <c r="B1" s="101"/>
      <c r="C1" s="101"/>
      <c r="D1" s="101"/>
      <c r="E1" s="101"/>
      <c r="F1" s="101"/>
    </row>
    <row r="2" spans="1:11" s="69" customFormat="1" ht="15" customHeight="1" x14ac:dyDescent="0.25">
      <c r="A2" s="82" t="s">
        <v>0</v>
      </c>
      <c r="B2" s="97" t="s">
        <v>63</v>
      </c>
      <c r="C2" s="98"/>
      <c r="D2" s="98"/>
      <c r="E2" s="98"/>
      <c r="F2" s="99"/>
      <c r="G2" s="7"/>
      <c r="H2" s="78" t="s">
        <v>64</v>
      </c>
      <c r="I2" s="78"/>
      <c r="J2" s="78"/>
      <c r="K2" s="78"/>
    </row>
    <row r="3" spans="1:11" ht="30.75" customHeight="1" x14ac:dyDescent="0.25">
      <c r="A3" s="83"/>
      <c r="B3" s="5" t="s">
        <v>1</v>
      </c>
      <c r="C3" s="5" t="s">
        <v>2</v>
      </c>
      <c r="D3" s="5" t="s">
        <v>3</v>
      </c>
      <c r="E3" s="5" t="s">
        <v>4</v>
      </c>
      <c r="F3" s="6" t="s">
        <v>71</v>
      </c>
      <c r="G3" s="7"/>
      <c r="H3" s="8" t="s">
        <v>1</v>
      </c>
      <c r="I3" s="8" t="s">
        <v>2</v>
      </c>
      <c r="J3" s="8" t="s">
        <v>3</v>
      </c>
      <c r="K3" s="8" t="s">
        <v>4</v>
      </c>
    </row>
    <row r="4" spans="1:11" ht="15.75" thickBot="1" x14ac:dyDescent="0.3">
      <c r="A4" s="84"/>
      <c r="B4" s="89" t="s">
        <v>5</v>
      </c>
      <c r="C4" s="90"/>
      <c r="D4" s="90"/>
      <c r="E4" s="90"/>
      <c r="F4" s="91"/>
      <c r="G4" s="7"/>
      <c r="H4" s="92" t="s">
        <v>65</v>
      </c>
      <c r="I4" s="93"/>
      <c r="J4" s="93"/>
      <c r="K4" s="94"/>
    </row>
    <row r="5" spans="1:11" x14ac:dyDescent="0.25">
      <c r="A5" s="1" t="s">
        <v>6</v>
      </c>
      <c r="B5" s="11"/>
      <c r="C5" s="11"/>
      <c r="D5" s="11"/>
      <c r="E5" s="11" t="s">
        <v>36</v>
      </c>
      <c r="F5" s="12" t="s">
        <v>36</v>
      </c>
      <c r="G5" s="7"/>
      <c r="H5" s="9"/>
      <c r="I5" s="9"/>
      <c r="J5" s="9"/>
      <c r="K5" s="9"/>
    </row>
    <row r="6" spans="1:11" x14ac:dyDescent="0.25">
      <c r="A6" s="1" t="s">
        <v>7</v>
      </c>
      <c r="B6" s="11" t="s">
        <v>36</v>
      </c>
      <c r="C6" s="11" t="s">
        <v>36</v>
      </c>
      <c r="D6" s="11">
        <v>14795</v>
      </c>
      <c r="E6" s="11">
        <v>141741</v>
      </c>
      <c r="F6" s="12">
        <v>162274</v>
      </c>
      <c r="G6" s="7"/>
      <c r="H6" s="9"/>
      <c r="I6" s="9"/>
      <c r="J6" s="9">
        <v>9.1172954385791929</v>
      </c>
      <c r="K6" s="9">
        <v>87.346709885748794</v>
      </c>
    </row>
    <row r="7" spans="1:11" x14ac:dyDescent="0.25">
      <c r="A7" s="1" t="s">
        <v>8</v>
      </c>
      <c r="B7" s="11" t="s">
        <v>36</v>
      </c>
      <c r="C7" s="11" t="s">
        <v>36</v>
      </c>
      <c r="D7" s="11">
        <v>100866</v>
      </c>
      <c r="E7" s="11">
        <v>783933</v>
      </c>
      <c r="F7" s="12">
        <v>898365</v>
      </c>
      <c r="G7" s="7"/>
      <c r="H7" s="9"/>
      <c r="I7" s="9"/>
      <c r="J7" s="9">
        <v>11.22773037685128</v>
      </c>
      <c r="K7" s="9">
        <v>87.262192983920798</v>
      </c>
    </row>
    <row r="8" spans="1:11" x14ac:dyDescent="0.25">
      <c r="A8" s="1" t="s">
        <v>9</v>
      </c>
      <c r="B8" s="11" t="s">
        <v>36</v>
      </c>
      <c r="C8" s="11" t="s">
        <v>36</v>
      </c>
      <c r="D8" s="11" t="s">
        <v>36</v>
      </c>
      <c r="E8" s="11">
        <v>152184</v>
      </c>
      <c r="F8" s="12">
        <v>178172</v>
      </c>
      <c r="G8" s="7"/>
      <c r="H8" s="9"/>
      <c r="I8" s="9"/>
      <c r="J8" s="9"/>
      <c r="K8" s="9">
        <v>85.414094246009469</v>
      </c>
    </row>
    <row r="9" spans="1:11" x14ac:dyDescent="0.25">
      <c r="A9" s="1" t="s">
        <v>10</v>
      </c>
      <c r="B9" s="11" t="s">
        <v>36</v>
      </c>
      <c r="C9" s="11"/>
      <c r="D9" s="11" t="s">
        <v>36</v>
      </c>
      <c r="E9" s="11" t="s">
        <v>36</v>
      </c>
      <c r="F9" s="12" t="s">
        <v>36</v>
      </c>
      <c r="G9" s="7"/>
      <c r="H9" s="9"/>
      <c r="I9" s="9"/>
      <c r="J9" s="9"/>
      <c r="K9" s="9"/>
    </row>
    <row r="10" spans="1:11" x14ac:dyDescent="0.25">
      <c r="A10" s="1" t="s">
        <v>11</v>
      </c>
      <c r="B10" s="11"/>
      <c r="C10" s="11"/>
      <c r="D10" s="11"/>
      <c r="E10" s="11" t="s">
        <v>36</v>
      </c>
      <c r="F10" s="12" t="s">
        <v>36</v>
      </c>
      <c r="G10" s="7"/>
      <c r="H10" s="9"/>
      <c r="I10" s="9"/>
      <c r="J10" s="9"/>
      <c r="K10" s="9"/>
    </row>
    <row r="11" spans="1:11" x14ac:dyDescent="0.25">
      <c r="A11" s="1" t="s">
        <v>12</v>
      </c>
      <c r="B11" s="11" t="s">
        <v>36</v>
      </c>
      <c r="C11" s="11" t="s">
        <v>36</v>
      </c>
      <c r="D11" s="11" t="s">
        <v>36</v>
      </c>
      <c r="E11" s="11" t="s">
        <v>36</v>
      </c>
      <c r="F11" s="12">
        <v>21204</v>
      </c>
      <c r="G11" s="7"/>
      <c r="H11" s="9"/>
      <c r="I11" s="9"/>
      <c r="J11" s="9"/>
      <c r="K11" s="9"/>
    </row>
    <row r="12" spans="1:11" x14ac:dyDescent="0.25">
      <c r="A12" s="1" t="s">
        <v>13</v>
      </c>
      <c r="B12" s="11"/>
      <c r="C12" s="11"/>
      <c r="D12" s="11" t="s">
        <v>36</v>
      </c>
      <c r="E12" s="11" t="s">
        <v>36</v>
      </c>
      <c r="F12" s="12" t="s">
        <v>36</v>
      </c>
      <c r="G12" s="7"/>
      <c r="H12" s="9"/>
      <c r="I12" s="9"/>
      <c r="J12" s="9"/>
      <c r="K12" s="9"/>
    </row>
    <row r="13" spans="1:11" x14ac:dyDescent="0.25">
      <c r="A13" s="1" t="s">
        <v>14</v>
      </c>
      <c r="B13" s="11"/>
      <c r="C13" s="11"/>
      <c r="D13" s="11" t="s">
        <v>36</v>
      </c>
      <c r="E13" s="11" t="s">
        <v>36</v>
      </c>
      <c r="F13" s="12" t="s">
        <v>36</v>
      </c>
      <c r="G13" s="7"/>
      <c r="H13" s="9"/>
      <c r="I13" s="9"/>
      <c r="J13" s="9"/>
      <c r="K13" s="9"/>
    </row>
    <row r="14" spans="1:11" x14ac:dyDescent="0.25">
      <c r="A14" s="1" t="s">
        <v>15</v>
      </c>
      <c r="B14" s="11" t="s">
        <v>36</v>
      </c>
      <c r="C14" s="11"/>
      <c r="D14" s="11"/>
      <c r="E14" s="11"/>
      <c r="F14" s="12" t="s">
        <v>36</v>
      </c>
      <c r="G14" s="7"/>
      <c r="H14" s="9"/>
      <c r="I14" s="9"/>
      <c r="J14" s="9"/>
      <c r="K14" s="9"/>
    </row>
    <row r="15" spans="1:11" x14ac:dyDescent="0.25">
      <c r="A15" s="1" t="s">
        <v>16</v>
      </c>
      <c r="B15" s="11" t="s">
        <v>36</v>
      </c>
      <c r="C15" s="11" t="s">
        <v>36</v>
      </c>
      <c r="D15" s="11">
        <v>28123</v>
      </c>
      <c r="E15" s="11">
        <v>126646</v>
      </c>
      <c r="F15" s="12">
        <v>162701</v>
      </c>
      <c r="G15" s="7"/>
      <c r="H15" s="9"/>
      <c r="I15" s="9"/>
      <c r="J15" s="9">
        <v>17.285081222610803</v>
      </c>
      <c r="K15" s="9">
        <v>77.839718256187723</v>
      </c>
    </row>
    <row r="16" spans="1:11" x14ac:dyDescent="0.25">
      <c r="A16" s="1" t="s">
        <v>17</v>
      </c>
      <c r="B16" s="11" t="s">
        <v>36</v>
      </c>
      <c r="C16" s="11"/>
      <c r="D16" s="11"/>
      <c r="E16" s="11"/>
      <c r="F16" s="12" t="s">
        <v>36</v>
      </c>
      <c r="G16" s="7"/>
      <c r="H16" s="9"/>
      <c r="I16" s="9"/>
      <c r="J16" s="9"/>
      <c r="K16" s="9"/>
    </row>
    <row r="17" spans="1:11" x14ac:dyDescent="0.25">
      <c r="A17" s="1" t="s">
        <v>18</v>
      </c>
      <c r="B17" s="11"/>
      <c r="C17" s="11"/>
      <c r="D17" s="11"/>
      <c r="E17" s="11" t="s">
        <v>36</v>
      </c>
      <c r="F17" s="12" t="s">
        <v>36</v>
      </c>
      <c r="G17" s="7"/>
      <c r="H17" s="9"/>
      <c r="I17" s="9"/>
      <c r="J17" s="9"/>
      <c r="K17" s="9"/>
    </row>
    <row r="18" spans="1:11" x14ac:dyDescent="0.25">
      <c r="A18" s="1" t="s">
        <v>19</v>
      </c>
      <c r="B18" s="11" t="s">
        <v>36</v>
      </c>
      <c r="C18" s="11" t="s">
        <v>36</v>
      </c>
      <c r="D18" s="11">
        <v>37175</v>
      </c>
      <c r="E18" s="11">
        <v>354654</v>
      </c>
      <c r="F18" s="12">
        <v>398461</v>
      </c>
      <c r="G18" s="7"/>
      <c r="H18" s="9"/>
      <c r="I18" s="9"/>
      <c r="J18" s="9">
        <v>9.3296458122626813</v>
      </c>
      <c r="K18" s="9">
        <v>89.005950394141465</v>
      </c>
    </row>
    <row r="19" spans="1:11" x14ac:dyDescent="0.25">
      <c r="A19" s="1" t="s">
        <v>20</v>
      </c>
      <c r="B19" s="11" t="s">
        <v>36</v>
      </c>
      <c r="C19" s="11" t="s">
        <v>36</v>
      </c>
      <c r="D19" s="11">
        <v>66206</v>
      </c>
      <c r="E19" s="11">
        <v>154290</v>
      </c>
      <c r="F19" s="12">
        <v>237645</v>
      </c>
      <c r="G19" s="7"/>
      <c r="H19" s="9"/>
      <c r="I19" s="9"/>
      <c r="J19" s="9">
        <v>27.859201750510216</v>
      </c>
      <c r="K19" s="9">
        <v>64.924572366344762</v>
      </c>
    </row>
    <row r="20" spans="1:11" x14ac:dyDescent="0.25">
      <c r="A20" s="1" t="s">
        <v>21</v>
      </c>
      <c r="B20" s="11" t="s">
        <v>36</v>
      </c>
      <c r="C20" s="11" t="s">
        <v>36</v>
      </c>
      <c r="D20" s="11" t="s">
        <v>36</v>
      </c>
      <c r="E20" s="11" t="s">
        <v>36</v>
      </c>
      <c r="F20" s="12">
        <v>14973</v>
      </c>
      <c r="G20" s="7"/>
      <c r="H20" s="9"/>
      <c r="I20" s="9"/>
      <c r="J20" s="9"/>
      <c r="K20" s="9"/>
    </row>
    <row r="21" spans="1:11" x14ac:dyDescent="0.25">
      <c r="A21" s="1" t="s">
        <v>22</v>
      </c>
      <c r="B21" s="11" t="s">
        <v>36</v>
      </c>
      <c r="C21" s="11"/>
      <c r="D21" s="11" t="s">
        <v>36</v>
      </c>
      <c r="E21" s="11" t="s">
        <v>36</v>
      </c>
      <c r="F21" s="12" t="s">
        <v>36</v>
      </c>
      <c r="G21" s="7"/>
      <c r="H21" s="9"/>
      <c r="I21" s="9"/>
      <c r="J21" s="9"/>
      <c r="K21" s="9"/>
    </row>
    <row r="22" spans="1:11" x14ac:dyDescent="0.25">
      <c r="A22" s="1" t="s">
        <v>23</v>
      </c>
      <c r="B22" s="11" t="s">
        <v>36</v>
      </c>
      <c r="C22" s="11" t="s">
        <v>36</v>
      </c>
      <c r="D22" s="11" t="s">
        <v>36</v>
      </c>
      <c r="E22" s="11" t="s">
        <v>36</v>
      </c>
      <c r="F22" s="12">
        <v>4919</v>
      </c>
      <c r="G22" s="7"/>
      <c r="H22" s="9"/>
      <c r="I22" s="9"/>
      <c r="J22" s="9"/>
      <c r="K22" s="9"/>
    </row>
    <row r="23" spans="1:11" x14ac:dyDescent="0.25">
      <c r="A23" s="1" t="s">
        <v>24</v>
      </c>
      <c r="B23" s="11">
        <v>6119</v>
      </c>
      <c r="C23" s="11" t="s">
        <v>36</v>
      </c>
      <c r="D23" s="11" t="s">
        <v>36</v>
      </c>
      <c r="E23" s="11" t="s">
        <v>36</v>
      </c>
      <c r="F23" s="12">
        <v>13312</v>
      </c>
      <c r="G23" s="7"/>
      <c r="H23" s="9">
        <v>45.96604567307692</v>
      </c>
      <c r="I23" s="9"/>
      <c r="J23" s="9"/>
      <c r="K23" s="9"/>
    </row>
    <row r="24" spans="1:11" x14ac:dyDescent="0.25">
      <c r="A24" s="1" t="s">
        <v>25</v>
      </c>
      <c r="B24" s="11"/>
      <c r="C24" s="11" t="s">
        <v>36</v>
      </c>
      <c r="D24" s="11"/>
      <c r="E24" s="11" t="s">
        <v>36</v>
      </c>
      <c r="F24" s="12" t="s">
        <v>36</v>
      </c>
      <c r="G24" s="7"/>
      <c r="H24" s="9"/>
      <c r="I24" s="9"/>
      <c r="J24" s="9"/>
      <c r="K24" s="9"/>
    </row>
    <row r="25" spans="1:11" x14ac:dyDescent="0.25">
      <c r="A25" s="1" t="s">
        <v>26</v>
      </c>
      <c r="B25" s="11"/>
      <c r="C25" s="11" t="s">
        <v>36</v>
      </c>
      <c r="D25" s="11" t="s">
        <v>36</v>
      </c>
      <c r="E25" s="11"/>
      <c r="F25" s="12" t="s">
        <v>36</v>
      </c>
      <c r="G25" s="7"/>
      <c r="H25" s="9"/>
      <c r="I25" s="9"/>
      <c r="J25" s="9"/>
      <c r="K25" s="9"/>
    </row>
    <row r="26" spans="1:11" x14ac:dyDescent="0.25">
      <c r="A26" s="1" t="s">
        <v>27</v>
      </c>
      <c r="B26" s="11" t="s">
        <v>36</v>
      </c>
      <c r="C26" s="11"/>
      <c r="D26" s="11" t="s">
        <v>36</v>
      </c>
      <c r="E26" s="11" t="s">
        <v>36</v>
      </c>
      <c r="F26" s="12">
        <v>16052</v>
      </c>
      <c r="G26" s="7"/>
      <c r="H26" s="9"/>
      <c r="I26" s="9"/>
      <c r="J26" s="9"/>
      <c r="K26" s="9"/>
    </row>
    <row r="27" spans="1:11" x14ac:dyDescent="0.25">
      <c r="A27" s="1" t="s">
        <v>28</v>
      </c>
      <c r="B27" s="11" t="s">
        <v>36</v>
      </c>
      <c r="C27" s="11" t="s">
        <v>36</v>
      </c>
      <c r="D27" s="11" t="s">
        <v>36</v>
      </c>
      <c r="E27" s="11" t="s">
        <v>36</v>
      </c>
      <c r="F27" s="12">
        <v>4266</v>
      </c>
      <c r="G27" s="7"/>
      <c r="H27" s="9"/>
      <c r="I27" s="9"/>
      <c r="J27" s="9"/>
      <c r="K27" s="9"/>
    </row>
    <row r="28" spans="1:11" x14ac:dyDescent="0.25">
      <c r="A28" s="1" t="s">
        <v>29</v>
      </c>
      <c r="B28" s="11" t="s">
        <v>36</v>
      </c>
      <c r="C28" s="11"/>
      <c r="D28" s="11"/>
      <c r="E28" s="11" t="s">
        <v>36</v>
      </c>
      <c r="F28" s="12" t="s">
        <v>36</v>
      </c>
      <c r="G28" s="7"/>
      <c r="H28" s="9"/>
      <c r="I28" s="9"/>
      <c r="J28" s="9"/>
      <c r="K28" s="9"/>
    </row>
    <row r="29" spans="1:11" x14ac:dyDescent="0.25">
      <c r="A29" s="1" t="s">
        <v>30</v>
      </c>
      <c r="B29" s="11" t="s">
        <v>36</v>
      </c>
      <c r="C29" s="11"/>
      <c r="D29" s="11" t="s">
        <v>36</v>
      </c>
      <c r="E29" s="11">
        <v>58913</v>
      </c>
      <c r="F29" s="12">
        <v>67093</v>
      </c>
      <c r="G29" s="7"/>
      <c r="H29" s="9"/>
      <c r="I29" s="9"/>
      <c r="J29" s="9"/>
      <c r="K29" s="9">
        <v>87.807968044356343</v>
      </c>
    </row>
    <row r="30" spans="1:11" x14ac:dyDescent="0.25">
      <c r="A30" s="1" t="s">
        <v>31</v>
      </c>
      <c r="B30" s="11" t="s">
        <v>36</v>
      </c>
      <c r="C30" s="11" t="s">
        <v>36</v>
      </c>
      <c r="D30" s="11" t="s">
        <v>36</v>
      </c>
      <c r="E30" s="11" t="s">
        <v>36</v>
      </c>
      <c r="F30" s="12">
        <v>7120</v>
      </c>
      <c r="G30" s="7"/>
      <c r="H30" s="9"/>
      <c r="I30" s="9"/>
      <c r="J30" s="9"/>
      <c r="K30" s="9"/>
    </row>
    <row r="31" spans="1:11" x14ac:dyDescent="0.25">
      <c r="A31" s="1" t="s">
        <v>32</v>
      </c>
      <c r="B31" s="11"/>
      <c r="C31" s="11"/>
      <c r="D31" s="11" t="s">
        <v>36</v>
      </c>
      <c r="E31" s="11" t="s">
        <v>36</v>
      </c>
      <c r="F31" s="12" t="s">
        <v>36</v>
      </c>
      <c r="G31" s="7"/>
      <c r="H31" s="9"/>
      <c r="I31" s="9"/>
      <c r="J31" s="9"/>
      <c r="K31" s="9"/>
    </row>
    <row r="32" spans="1:11" ht="15.75" thickBot="1" x14ac:dyDescent="0.3">
      <c r="A32" s="2" t="s">
        <v>33</v>
      </c>
      <c r="B32" s="13" t="s">
        <v>36</v>
      </c>
      <c r="C32" s="13"/>
      <c r="D32" s="13" t="s">
        <v>36</v>
      </c>
      <c r="E32" s="13" t="s">
        <v>36</v>
      </c>
      <c r="F32" s="14" t="s">
        <v>36</v>
      </c>
      <c r="G32" s="7"/>
      <c r="H32" s="10"/>
      <c r="I32" s="10"/>
      <c r="J32" s="10"/>
      <c r="K32" s="10"/>
    </row>
    <row r="33" spans="1:11" ht="21" customHeight="1" x14ac:dyDescent="0.25">
      <c r="A33" s="4" t="s">
        <v>35</v>
      </c>
      <c r="B33" s="15">
        <v>54842</v>
      </c>
      <c r="C33" s="15">
        <v>10235</v>
      </c>
      <c r="D33" s="15">
        <v>98111</v>
      </c>
      <c r="E33" s="15">
        <v>421772</v>
      </c>
      <c r="F33" s="16">
        <v>584960</v>
      </c>
      <c r="G33" s="7"/>
      <c r="H33" s="9">
        <v>9.3753419037199119</v>
      </c>
      <c r="I33" s="9">
        <v>1.7496922866520788</v>
      </c>
      <c r="J33" s="9">
        <v>16.772257932166301</v>
      </c>
      <c r="K33" s="9">
        <v>72.102707877461697</v>
      </c>
    </row>
    <row r="34" spans="1:11" ht="22.5" customHeight="1" thickBot="1" x14ac:dyDescent="0.3">
      <c r="A34" s="3" t="s">
        <v>91</v>
      </c>
      <c r="B34" s="13">
        <v>63629</v>
      </c>
      <c r="C34" s="13">
        <v>46865</v>
      </c>
      <c r="D34" s="13">
        <v>330625</v>
      </c>
      <c r="E34" s="13">
        <v>1846406</v>
      </c>
      <c r="F34" s="14">
        <v>2287525</v>
      </c>
      <c r="G34" s="7"/>
      <c r="H34" s="9">
        <v>2.7815652287953139</v>
      </c>
      <c r="I34" s="9">
        <v>2.0487207790078799</v>
      </c>
      <c r="J34" s="9">
        <v>14.453393951978665</v>
      </c>
      <c r="K34" s="9">
        <v>80.716320040218136</v>
      </c>
    </row>
    <row r="35" spans="1:11" ht="71.25" customHeight="1" x14ac:dyDescent="0.25">
      <c r="A35" s="95" t="s">
        <v>66</v>
      </c>
      <c r="B35" s="80"/>
      <c r="C35" s="80"/>
      <c r="D35" s="80"/>
      <c r="E35" s="80"/>
      <c r="F35" s="80"/>
      <c r="G35" s="96"/>
      <c r="H35" s="96"/>
      <c r="I35" s="96"/>
      <c r="J35" s="96"/>
      <c r="K35" s="96"/>
    </row>
    <row r="36" spans="1:11" ht="18" customHeight="1" x14ac:dyDescent="0.25">
      <c r="A36" s="88" t="s">
        <v>34</v>
      </c>
      <c r="B36" s="81"/>
      <c r="C36" s="81"/>
      <c r="D36" s="81"/>
      <c r="E36" s="81"/>
      <c r="F36" s="81"/>
    </row>
    <row r="37" spans="1:11" ht="18" customHeight="1" x14ac:dyDescent="0.25">
      <c r="A37" s="76" t="s">
        <v>67</v>
      </c>
      <c r="B37" s="77"/>
      <c r="C37" s="77"/>
      <c r="D37" s="77"/>
      <c r="E37" s="77"/>
      <c r="F37" s="77"/>
    </row>
  </sheetData>
  <mergeCells count="9">
    <mergeCell ref="A37:F37"/>
    <mergeCell ref="H2:K2"/>
    <mergeCell ref="A2:A4"/>
    <mergeCell ref="B2:F2"/>
    <mergeCell ref="A1:F1"/>
    <mergeCell ref="A36:F36"/>
    <mergeCell ref="B4:F4"/>
    <mergeCell ref="H4:K4"/>
    <mergeCell ref="A35:K35"/>
  </mergeCells>
  <pageMargins left="0.85" right="0.5" top="1" bottom="0.5" header="0.25" footer="0.25"/>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election sqref="A1:K1"/>
    </sheetView>
  </sheetViews>
  <sheetFormatPr defaultRowHeight="15" x14ac:dyDescent="0.25"/>
  <cols>
    <col min="1" max="1" width="18.5703125" customWidth="1"/>
    <col min="2" max="2" width="14.42578125" customWidth="1"/>
    <col min="3" max="3" width="16.7109375" customWidth="1"/>
    <col min="4" max="4" width="13.5703125" customWidth="1"/>
    <col min="5" max="5" width="14.28515625" customWidth="1"/>
    <col min="6" max="6" width="11.5703125" customWidth="1"/>
    <col min="7" max="7" width="2" customWidth="1"/>
    <col min="8" max="11" width="10.28515625" customWidth="1"/>
  </cols>
  <sheetData>
    <row r="1" spans="1:11" ht="51" customHeight="1" thickBot="1" x14ac:dyDescent="0.3">
      <c r="A1" s="102" t="s">
        <v>79</v>
      </c>
      <c r="B1" s="103"/>
      <c r="C1" s="103"/>
      <c r="D1" s="103"/>
      <c r="E1" s="103"/>
      <c r="F1" s="103"/>
      <c r="G1" s="104"/>
      <c r="H1" s="104"/>
      <c r="I1" s="104"/>
      <c r="J1" s="104"/>
      <c r="K1" s="104"/>
    </row>
    <row r="2" spans="1:11" ht="15" customHeight="1" x14ac:dyDescent="0.25">
      <c r="A2" s="82" t="s">
        <v>0</v>
      </c>
      <c r="B2" s="85" t="s">
        <v>63</v>
      </c>
      <c r="C2" s="86"/>
      <c r="D2" s="86"/>
      <c r="E2" s="86"/>
      <c r="F2" s="87"/>
      <c r="G2" s="7"/>
      <c r="H2" s="78" t="s">
        <v>64</v>
      </c>
      <c r="I2" s="78"/>
      <c r="J2" s="78"/>
      <c r="K2" s="78"/>
    </row>
    <row r="3" spans="1:11" ht="30" customHeight="1" x14ac:dyDescent="0.25">
      <c r="A3" s="83"/>
      <c r="B3" s="5" t="s">
        <v>1</v>
      </c>
      <c r="C3" s="5" t="s">
        <v>2</v>
      </c>
      <c r="D3" s="5" t="s">
        <v>3</v>
      </c>
      <c r="E3" s="5" t="s">
        <v>4</v>
      </c>
      <c r="F3" s="6" t="s">
        <v>71</v>
      </c>
      <c r="G3" s="7"/>
      <c r="H3" s="8" t="s">
        <v>1</v>
      </c>
      <c r="I3" s="8" t="s">
        <v>2</v>
      </c>
      <c r="J3" s="8" t="s">
        <v>3</v>
      </c>
      <c r="K3" s="8" t="s">
        <v>4</v>
      </c>
    </row>
    <row r="4" spans="1:11" ht="15.75" thickBot="1" x14ac:dyDescent="0.3">
      <c r="A4" s="84"/>
      <c r="B4" s="89" t="s">
        <v>5</v>
      </c>
      <c r="C4" s="90"/>
      <c r="D4" s="90"/>
      <c r="E4" s="90"/>
      <c r="F4" s="91"/>
      <c r="G4" s="7"/>
      <c r="H4" s="92" t="s">
        <v>65</v>
      </c>
      <c r="I4" s="93"/>
      <c r="J4" s="93"/>
      <c r="K4" s="94"/>
    </row>
    <row r="5" spans="1:11" x14ac:dyDescent="0.25">
      <c r="A5" s="1" t="s">
        <v>6</v>
      </c>
      <c r="B5" s="11"/>
      <c r="C5" s="11"/>
      <c r="D5" s="11"/>
      <c r="E5" s="11" t="s">
        <v>36</v>
      </c>
      <c r="F5" s="12" t="s">
        <v>36</v>
      </c>
      <c r="G5" s="7"/>
      <c r="H5" s="9"/>
      <c r="I5" s="9"/>
      <c r="J5" s="9"/>
      <c r="K5" s="9"/>
    </row>
    <row r="6" spans="1:11" x14ac:dyDescent="0.25">
      <c r="A6" s="1" t="s">
        <v>7</v>
      </c>
      <c r="B6" s="11" t="s">
        <v>36</v>
      </c>
      <c r="C6" s="11" t="s">
        <v>36</v>
      </c>
      <c r="D6" s="11">
        <v>37374</v>
      </c>
      <c r="E6" s="11">
        <v>301918</v>
      </c>
      <c r="F6" s="12">
        <v>367420</v>
      </c>
      <c r="G6" s="7"/>
      <c r="H6" s="9"/>
      <c r="I6" s="9"/>
      <c r="J6" s="9">
        <v>10.172010233520222</v>
      </c>
      <c r="K6" s="9">
        <v>82.172445702465851</v>
      </c>
    </row>
    <row r="7" spans="1:11" x14ac:dyDescent="0.25">
      <c r="A7" s="1" t="s">
        <v>8</v>
      </c>
      <c r="B7" s="11" t="s">
        <v>36</v>
      </c>
      <c r="C7" s="11" t="s">
        <v>36</v>
      </c>
      <c r="D7" s="11">
        <v>181959</v>
      </c>
      <c r="E7" s="11">
        <v>1242812</v>
      </c>
      <c r="F7" s="12">
        <v>1449569</v>
      </c>
      <c r="G7" s="7"/>
      <c r="H7" s="9"/>
      <c r="I7" s="9"/>
      <c r="J7" s="9">
        <v>12.552627712099252</v>
      </c>
      <c r="K7" s="9">
        <v>85.736656895946311</v>
      </c>
    </row>
    <row r="8" spans="1:11" x14ac:dyDescent="0.25">
      <c r="A8" s="1" t="s">
        <v>9</v>
      </c>
      <c r="B8" s="11" t="s">
        <v>36</v>
      </c>
      <c r="C8" s="11" t="s">
        <v>36</v>
      </c>
      <c r="D8" s="11">
        <v>177367</v>
      </c>
      <c r="E8" s="11">
        <v>528890</v>
      </c>
      <c r="F8" s="12">
        <v>737294</v>
      </c>
      <c r="G8" s="7"/>
      <c r="H8" s="9"/>
      <c r="I8" s="9"/>
      <c r="J8" s="9">
        <v>24.056482217405811</v>
      </c>
      <c r="K8" s="9">
        <v>71.733935173757018</v>
      </c>
    </row>
    <row r="9" spans="1:11" x14ac:dyDescent="0.25">
      <c r="A9" s="1" t="s">
        <v>10</v>
      </c>
      <c r="B9" s="11" t="s">
        <v>36</v>
      </c>
      <c r="C9" s="11"/>
      <c r="D9" s="11" t="s">
        <v>36</v>
      </c>
      <c r="E9" s="11" t="s">
        <v>36</v>
      </c>
      <c r="F9" s="12" t="s">
        <v>36</v>
      </c>
      <c r="G9" s="7"/>
      <c r="H9" s="9"/>
      <c r="I9" s="9"/>
      <c r="J9" s="9"/>
      <c r="K9" s="9"/>
    </row>
    <row r="10" spans="1:11" x14ac:dyDescent="0.25">
      <c r="A10" s="1" t="s">
        <v>11</v>
      </c>
      <c r="B10" s="11"/>
      <c r="C10" s="11"/>
      <c r="D10" s="11"/>
      <c r="E10" s="11" t="s">
        <v>36</v>
      </c>
      <c r="F10" s="12" t="s">
        <v>36</v>
      </c>
      <c r="G10" s="7"/>
      <c r="H10" s="9"/>
      <c r="I10" s="9"/>
      <c r="J10" s="9"/>
      <c r="K10" s="9"/>
    </row>
    <row r="11" spans="1:11" x14ac:dyDescent="0.25">
      <c r="A11" s="1" t="s">
        <v>12</v>
      </c>
      <c r="B11" s="11" t="s">
        <v>36</v>
      </c>
      <c r="C11" s="11" t="s">
        <v>36</v>
      </c>
      <c r="D11" s="11" t="s">
        <v>36</v>
      </c>
      <c r="E11" s="11" t="s">
        <v>36</v>
      </c>
      <c r="F11" s="12">
        <v>27311</v>
      </c>
      <c r="G11" s="7"/>
      <c r="H11" s="9"/>
      <c r="I11" s="9"/>
      <c r="J11" s="9"/>
      <c r="K11" s="9"/>
    </row>
    <row r="12" spans="1:11" x14ac:dyDescent="0.25">
      <c r="A12" s="1" t="s">
        <v>13</v>
      </c>
      <c r="B12" s="11"/>
      <c r="C12" s="11"/>
      <c r="D12" s="11" t="s">
        <v>36</v>
      </c>
      <c r="E12" s="11" t="s">
        <v>36</v>
      </c>
      <c r="F12" s="12" t="s">
        <v>36</v>
      </c>
      <c r="G12" s="7"/>
      <c r="H12" s="9"/>
      <c r="I12" s="9"/>
      <c r="J12" s="9"/>
      <c r="K12" s="9"/>
    </row>
    <row r="13" spans="1:11" x14ac:dyDescent="0.25">
      <c r="A13" s="1" t="s">
        <v>14</v>
      </c>
      <c r="B13" s="11"/>
      <c r="C13" s="11"/>
      <c r="D13" s="11" t="s">
        <v>36</v>
      </c>
      <c r="E13" s="11" t="s">
        <v>36</v>
      </c>
      <c r="F13" s="12" t="s">
        <v>36</v>
      </c>
      <c r="G13" s="7"/>
      <c r="H13" s="9"/>
      <c r="I13" s="9"/>
      <c r="J13" s="9"/>
      <c r="K13" s="9"/>
    </row>
    <row r="14" spans="1:11" x14ac:dyDescent="0.25">
      <c r="A14" s="1" t="s">
        <v>15</v>
      </c>
      <c r="B14" s="11" t="s">
        <v>36</v>
      </c>
      <c r="C14" s="11"/>
      <c r="D14" s="11"/>
      <c r="E14" s="11"/>
      <c r="F14" s="12" t="s">
        <v>36</v>
      </c>
      <c r="G14" s="7"/>
      <c r="H14" s="9"/>
      <c r="I14" s="9"/>
      <c r="J14" s="9"/>
      <c r="K14" s="9"/>
    </row>
    <row r="15" spans="1:11" x14ac:dyDescent="0.25">
      <c r="A15" s="1" t="s">
        <v>16</v>
      </c>
      <c r="B15" s="11" t="s">
        <v>36</v>
      </c>
      <c r="C15" s="11" t="s">
        <v>36</v>
      </c>
      <c r="D15" s="11">
        <v>57133</v>
      </c>
      <c r="E15" s="11">
        <v>211647</v>
      </c>
      <c r="F15" s="12">
        <v>282139</v>
      </c>
      <c r="G15" s="7"/>
      <c r="H15" s="9"/>
      <c r="I15" s="9"/>
      <c r="J15" s="9">
        <v>20.249947720804286</v>
      </c>
      <c r="K15" s="9">
        <v>75.015152105876894</v>
      </c>
    </row>
    <row r="16" spans="1:11" x14ac:dyDescent="0.25">
      <c r="A16" s="1" t="s">
        <v>17</v>
      </c>
      <c r="B16" s="11" t="s">
        <v>36</v>
      </c>
      <c r="C16" s="11"/>
      <c r="D16" s="11"/>
      <c r="E16" s="11"/>
      <c r="F16" s="12" t="s">
        <v>36</v>
      </c>
      <c r="G16" s="7"/>
      <c r="H16" s="9"/>
      <c r="I16" s="9"/>
      <c r="J16" s="9"/>
      <c r="K16" s="9"/>
    </row>
    <row r="17" spans="1:11" x14ac:dyDescent="0.25">
      <c r="A17" s="1" t="s">
        <v>18</v>
      </c>
      <c r="B17" s="11"/>
      <c r="C17" s="11"/>
      <c r="D17" s="11"/>
      <c r="E17" s="11" t="s">
        <v>36</v>
      </c>
      <c r="F17" s="12" t="s">
        <v>36</v>
      </c>
      <c r="G17" s="7"/>
      <c r="H17" s="9"/>
      <c r="I17" s="9"/>
      <c r="J17" s="9"/>
      <c r="K17" s="9"/>
    </row>
    <row r="18" spans="1:11" x14ac:dyDescent="0.25">
      <c r="A18" s="1" t="s">
        <v>19</v>
      </c>
      <c r="B18" s="11" t="s">
        <v>36</v>
      </c>
      <c r="C18" s="11" t="s">
        <v>36</v>
      </c>
      <c r="D18" s="11">
        <v>53037</v>
      </c>
      <c r="E18" s="11">
        <v>438609</v>
      </c>
      <c r="F18" s="12">
        <v>499358</v>
      </c>
      <c r="G18" s="7"/>
      <c r="H18" s="9"/>
      <c r="I18" s="9"/>
      <c r="J18" s="9">
        <v>10.621037412037056</v>
      </c>
      <c r="K18" s="9">
        <v>87.834579600206666</v>
      </c>
    </row>
    <row r="19" spans="1:11" x14ac:dyDescent="0.25">
      <c r="A19" s="1" t="s">
        <v>20</v>
      </c>
      <c r="B19" s="11" t="s">
        <v>36</v>
      </c>
      <c r="C19" s="11" t="s">
        <v>36</v>
      </c>
      <c r="D19" s="11">
        <v>108442</v>
      </c>
      <c r="E19" s="11">
        <v>193229</v>
      </c>
      <c r="F19" s="12">
        <v>325573</v>
      </c>
      <c r="G19" s="7"/>
      <c r="H19" s="9"/>
      <c r="I19" s="9"/>
      <c r="J19" s="9">
        <v>33.308044586006822</v>
      </c>
      <c r="K19" s="9">
        <v>59.350437536282186</v>
      </c>
    </row>
    <row r="20" spans="1:11" x14ac:dyDescent="0.25">
      <c r="A20" s="1" t="s">
        <v>21</v>
      </c>
      <c r="B20" s="11" t="s">
        <v>36</v>
      </c>
      <c r="C20" s="11" t="s">
        <v>36</v>
      </c>
      <c r="D20" s="11" t="s">
        <v>36</v>
      </c>
      <c r="E20" s="11" t="s">
        <v>36</v>
      </c>
      <c r="F20" s="12">
        <v>79878</v>
      </c>
      <c r="G20" s="7"/>
      <c r="H20" s="9"/>
      <c r="I20" s="9"/>
      <c r="J20" s="9"/>
      <c r="K20" s="9"/>
    </row>
    <row r="21" spans="1:11" x14ac:dyDescent="0.25">
      <c r="A21" s="1" t="s">
        <v>22</v>
      </c>
      <c r="B21" s="11" t="s">
        <v>36</v>
      </c>
      <c r="C21" s="11"/>
      <c r="D21" s="11" t="s">
        <v>36</v>
      </c>
      <c r="E21" s="11">
        <v>65548</v>
      </c>
      <c r="F21" s="12">
        <v>92908</v>
      </c>
      <c r="G21" s="7"/>
      <c r="H21" s="9"/>
      <c r="I21" s="9"/>
      <c r="J21" s="9"/>
      <c r="K21" s="9">
        <v>70.55151332500968</v>
      </c>
    </row>
    <row r="22" spans="1:11" x14ac:dyDescent="0.25">
      <c r="A22" s="1" t="s">
        <v>23</v>
      </c>
      <c r="B22" s="11" t="s">
        <v>36</v>
      </c>
      <c r="C22" s="11" t="s">
        <v>36</v>
      </c>
      <c r="D22" s="11">
        <v>16631</v>
      </c>
      <c r="E22" s="11">
        <v>40099</v>
      </c>
      <c r="F22" s="12">
        <v>75837</v>
      </c>
      <c r="G22" s="7"/>
      <c r="H22" s="9"/>
      <c r="I22" s="9"/>
      <c r="J22" s="9">
        <v>21.92992866278993</v>
      </c>
      <c r="K22" s="9">
        <v>52.875245592520805</v>
      </c>
    </row>
    <row r="23" spans="1:11" x14ac:dyDescent="0.25">
      <c r="A23" s="1" t="s">
        <v>24</v>
      </c>
      <c r="B23" s="11">
        <v>18517</v>
      </c>
      <c r="C23" s="11">
        <v>8589</v>
      </c>
      <c r="D23" s="11">
        <v>6525</v>
      </c>
      <c r="E23" s="11">
        <v>14826</v>
      </c>
      <c r="F23" s="12">
        <v>48457</v>
      </c>
      <c r="G23" s="7"/>
      <c r="H23" s="9">
        <v>38.213261241925835</v>
      </c>
      <c r="I23" s="9">
        <v>17.724993293022681</v>
      </c>
      <c r="J23" s="9">
        <v>13.465546773427988</v>
      </c>
      <c r="K23" s="9">
        <v>30.596198691623499</v>
      </c>
    </row>
    <row r="24" spans="1:11" x14ac:dyDescent="0.25">
      <c r="A24" s="1" t="s">
        <v>25</v>
      </c>
      <c r="B24" s="11"/>
      <c r="C24" s="11" t="s">
        <v>36</v>
      </c>
      <c r="D24" s="11"/>
      <c r="E24" s="11" t="s">
        <v>36</v>
      </c>
      <c r="F24" s="12" t="s">
        <v>36</v>
      </c>
      <c r="G24" s="7"/>
      <c r="H24" s="9"/>
      <c r="I24" s="9"/>
      <c r="J24" s="9"/>
      <c r="K24" s="9"/>
    </row>
    <row r="25" spans="1:11" x14ac:dyDescent="0.25">
      <c r="A25" s="1" t="s">
        <v>26</v>
      </c>
      <c r="B25" s="11"/>
      <c r="C25" s="11" t="s">
        <v>36</v>
      </c>
      <c r="D25" s="11" t="s">
        <v>36</v>
      </c>
      <c r="E25" s="11"/>
      <c r="F25" s="12" t="s">
        <v>36</v>
      </c>
      <c r="G25" s="7"/>
      <c r="H25" s="9"/>
      <c r="I25" s="9"/>
      <c r="J25" s="9"/>
      <c r="K25" s="9"/>
    </row>
    <row r="26" spans="1:11" x14ac:dyDescent="0.25">
      <c r="A26" s="1" t="s">
        <v>27</v>
      </c>
      <c r="B26" s="11" t="s">
        <v>36</v>
      </c>
      <c r="C26" s="11"/>
      <c r="D26" s="11">
        <v>10770</v>
      </c>
      <c r="E26" s="11" t="s">
        <v>36</v>
      </c>
      <c r="F26" s="12">
        <v>27147</v>
      </c>
      <c r="G26" s="7"/>
      <c r="H26" s="9"/>
      <c r="I26" s="9"/>
      <c r="J26" s="9">
        <v>39.672892032268756</v>
      </c>
      <c r="K26" s="9"/>
    </row>
    <row r="27" spans="1:11" x14ac:dyDescent="0.25">
      <c r="A27" s="1" t="s">
        <v>28</v>
      </c>
      <c r="B27" s="11" t="s">
        <v>36</v>
      </c>
      <c r="C27" s="11" t="s">
        <v>36</v>
      </c>
      <c r="D27" s="11" t="s">
        <v>36</v>
      </c>
      <c r="E27" s="11" t="s">
        <v>36</v>
      </c>
      <c r="F27" s="12">
        <v>5712</v>
      </c>
      <c r="G27" s="7"/>
      <c r="H27" s="9"/>
      <c r="I27" s="9"/>
      <c r="J27" s="9"/>
      <c r="K27" s="9"/>
    </row>
    <row r="28" spans="1:11" x14ac:dyDescent="0.25">
      <c r="A28" s="1" t="s">
        <v>29</v>
      </c>
      <c r="B28" s="11" t="s">
        <v>36</v>
      </c>
      <c r="C28" s="11"/>
      <c r="D28" s="11"/>
      <c r="E28" s="11" t="s">
        <v>36</v>
      </c>
      <c r="F28" s="12" t="s">
        <v>36</v>
      </c>
      <c r="G28" s="7"/>
      <c r="H28" s="9"/>
      <c r="I28" s="9"/>
      <c r="J28" s="9"/>
      <c r="K28" s="9"/>
    </row>
    <row r="29" spans="1:11" x14ac:dyDescent="0.25">
      <c r="A29" s="1" t="s">
        <v>30</v>
      </c>
      <c r="B29" s="11" t="s">
        <v>36</v>
      </c>
      <c r="C29" s="11"/>
      <c r="D29" s="11" t="s">
        <v>36</v>
      </c>
      <c r="E29" s="11">
        <v>71020</v>
      </c>
      <c r="F29" s="12">
        <v>88938</v>
      </c>
      <c r="G29" s="7"/>
      <c r="H29" s="9"/>
      <c r="I29" s="9"/>
      <c r="J29" s="9"/>
      <c r="K29" s="9">
        <v>79.853381006993644</v>
      </c>
    </row>
    <row r="30" spans="1:11" x14ac:dyDescent="0.25">
      <c r="A30" s="1" t="s">
        <v>31</v>
      </c>
      <c r="B30" s="11" t="s">
        <v>36</v>
      </c>
      <c r="C30" s="11" t="s">
        <v>36</v>
      </c>
      <c r="D30" s="11">
        <v>13810</v>
      </c>
      <c r="E30" s="11" t="s">
        <v>36</v>
      </c>
      <c r="F30" s="12">
        <v>43723</v>
      </c>
      <c r="G30" s="7"/>
      <c r="H30" s="9"/>
      <c r="I30" s="9"/>
      <c r="J30" s="9">
        <v>31.585206870525813</v>
      </c>
      <c r="K30" s="9"/>
    </row>
    <row r="31" spans="1:11" x14ac:dyDescent="0.25">
      <c r="A31" s="1" t="s">
        <v>32</v>
      </c>
      <c r="B31" s="11"/>
      <c r="C31" s="11"/>
      <c r="D31" s="11" t="s">
        <v>36</v>
      </c>
      <c r="E31" s="11" t="s">
        <v>36</v>
      </c>
      <c r="F31" s="12" t="s">
        <v>36</v>
      </c>
      <c r="G31" s="7"/>
      <c r="H31" s="9"/>
      <c r="I31" s="9"/>
      <c r="J31" s="9"/>
      <c r="K31" s="9"/>
    </row>
    <row r="32" spans="1:11" ht="15.75" thickBot="1" x14ac:dyDescent="0.3">
      <c r="A32" s="2" t="s">
        <v>33</v>
      </c>
      <c r="B32" s="13" t="s">
        <v>36</v>
      </c>
      <c r="C32" s="13"/>
      <c r="D32" s="13" t="s">
        <v>36</v>
      </c>
      <c r="E32" s="13" t="s">
        <v>36</v>
      </c>
      <c r="F32" s="14" t="s">
        <v>36</v>
      </c>
      <c r="G32" s="7"/>
      <c r="H32" s="10"/>
      <c r="I32" s="10"/>
      <c r="J32" s="10"/>
      <c r="K32" s="10"/>
    </row>
    <row r="33" spans="1:11" ht="20.25" customHeight="1" x14ac:dyDescent="0.25">
      <c r="A33" s="4" t="s">
        <v>35</v>
      </c>
      <c r="B33" s="15">
        <v>152332</v>
      </c>
      <c r="C33" s="15">
        <v>56159</v>
      </c>
      <c r="D33" s="15">
        <v>334371</v>
      </c>
      <c r="E33" s="15">
        <v>1094846</v>
      </c>
      <c r="F33" s="16">
        <v>1637708</v>
      </c>
      <c r="G33" s="7"/>
      <c r="H33" s="9">
        <v>9.3015360491613901</v>
      </c>
      <c r="I33" s="9">
        <v>3.429121674926177</v>
      </c>
      <c r="J33" s="9">
        <v>20.417009625647552</v>
      </c>
      <c r="K33" s="9">
        <v>66.852332650264884</v>
      </c>
    </row>
    <row r="34" spans="1:11" ht="21" customHeight="1" thickBot="1" x14ac:dyDescent="0.3">
      <c r="A34" s="3" t="s">
        <v>91</v>
      </c>
      <c r="B34" s="13">
        <v>163221</v>
      </c>
      <c r="C34" s="13">
        <v>115185</v>
      </c>
      <c r="D34" s="13">
        <v>735086</v>
      </c>
      <c r="E34" s="13">
        <v>3194799</v>
      </c>
      <c r="F34" s="14">
        <v>4208291</v>
      </c>
      <c r="G34" s="7"/>
      <c r="H34" s="9">
        <v>3.8785578278688426</v>
      </c>
      <c r="I34" s="9">
        <v>2.7370968404989102</v>
      </c>
      <c r="J34" s="9">
        <v>17.4675658123452</v>
      </c>
      <c r="K34" s="9">
        <v>75.916779519287047</v>
      </c>
    </row>
    <row r="35" spans="1:11" ht="71.25" customHeight="1" x14ac:dyDescent="0.25">
      <c r="A35" s="95" t="s">
        <v>66</v>
      </c>
      <c r="B35" s="80"/>
      <c r="C35" s="80"/>
      <c r="D35" s="80"/>
      <c r="E35" s="80"/>
      <c r="F35" s="80"/>
      <c r="G35" s="96"/>
      <c r="H35" s="96"/>
      <c r="I35" s="96"/>
      <c r="J35" s="96"/>
      <c r="K35" s="96"/>
    </row>
    <row r="36" spans="1:11" ht="18" customHeight="1" x14ac:dyDescent="0.25">
      <c r="A36" s="88" t="s">
        <v>34</v>
      </c>
      <c r="B36" s="81"/>
      <c r="C36" s="81"/>
      <c r="D36" s="81"/>
      <c r="E36" s="81"/>
      <c r="F36" s="81"/>
    </row>
    <row r="37" spans="1:11" ht="18" customHeight="1" x14ac:dyDescent="0.25">
      <c r="A37" s="76" t="s">
        <v>67</v>
      </c>
      <c r="B37" s="77"/>
      <c r="C37" s="77"/>
      <c r="D37" s="77"/>
      <c r="E37" s="77"/>
      <c r="F37" s="77"/>
    </row>
  </sheetData>
  <mergeCells count="9">
    <mergeCell ref="A37:F37"/>
    <mergeCell ref="H2:K2"/>
    <mergeCell ref="A1:K1"/>
    <mergeCell ref="A2:A4"/>
    <mergeCell ref="B2:F2"/>
    <mergeCell ref="A36:F36"/>
    <mergeCell ref="B4:F4"/>
    <mergeCell ref="H4:K4"/>
    <mergeCell ref="A35:K35"/>
  </mergeCells>
  <pageMargins left="0.85" right="0.5" top="1" bottom="0.5" header="0.25" footer="0.25"/>
  <pageSetup scale="7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showGridLines="0" workbookViewId="0">
      <selection sqref="A1:K1"/>
    </sheetView>
  </sheetViews>
  <sheetFormatPr defaultRowHeight="15" x14ac:dyDescent="0.25"/>
  <cols>
    <col min="1" max="1" width="18.5703125" customWidth="1"/>
    <col min="2" max="2" width="14.28515625" customWidth="1"/>
    <col min="3" max="3" width="16.42578125" customWidth="1"/>
    <col min="4" max="4" width="13.140625" customWidth="1"/>
    <col min="5" max="5" width="13.7109375" customWidth="1"/>
    <col min="6" max="6" width="11.42578125" customWidth="1"/>
    <col min="7" max="7" width="2" customWidth="1"/>
    <col min="8" max="11" width="10.28515625" customWidth="1"/>
  </cols>
  <sheetData>
    <row r="1" spans="1:11" ht="55.5" customHeight="1" thickBot="1" x14ac:dyDescent="0.3">
      <c r="A1" s="102" t="s">
        <v>81</v>
      </c>
      <c r="B1" s="103"/>
      <c r="C1" s="103"/>
      <c r="D1" s="103"/>
      <c r="E1" s="103"/>
      <c r="F1" s="103"/>
      <c r="G1" s="104"/>
      <c r="H1" s="104"/>
      <c r="I1" s="104"/>
      <c r="J1" s="104"/>
      <c r="K1" s="104"/>
    </row>
    <row r="2" spans="1:11" ht="15" customHeight="1" x14ac:dyDescent="0.25">
      <c r="A2" s="82" t="s">
        <v>0</v>
      </c>
      <c r="B2" s="85" t="s">
        <v>63</v>
      </c>
      <c r="C2" s="86"/>
      <c r="D2" s="86"/>
      <c r="E2" s="86"/>
      <c r="F2" s="87"/>
      <c r="G2" s="7"/>
      <c r="H2" s="78" t="s">
        <v>64</v>
      </c>
      <c r="I2" s="78"/>
      <c r="J2" s="78"/>
      <c r="K2" s="78"/>
    </row>
    <row r="3" spans="1:11" ht="31.5" customHeight="1" x14ac:dyDescent="0.25">
      <c r="A3" s="83"/>
      <c r="B3" s="5" t="s">
        <v>1</v>
      </c>
      <c r="C3" s="5" t="s">
        <v>2</v>
      </c>
      <c r="D3" s="5" t="s">
        <v>3</v>
      </c>
      <c r="E3" s="5" t="s">
        <v>4</v>
      </c>
      <c r="F3" s="6" t="s">
        <v>71</v>
      </c>
      <c r="G3" s="7"/>
      <c r="H3" s="8" t="s">
        <v>1</v>
      </c>
      <c r="I3" s="8" t="s">
        <v>2</v>
      </c>
      <c r="J3" s="8" t="s">
        <v>3</v>
      </c>
      <c r="K3" s="8" t="s">
        <v>4</v>
      </c>
    </row>
    <row r="4" spans="1:11" ht="15.75" thickBot="1" x14ac:dyDescent="0.3">
      <c r="A4" s="84"/>
      <c r="B4" s="89" t="s">
        <v>5</v>
      </c>
      <c r="C4" s="90"/>
      <c r="D4" s="90"/>
      <c r="E4" s="90"/>
      <c r="F4" s="91"/>
      <c r="G4" s="7"/>
      <c r="H4" s="92" t="s">
        <v>65</v>
      </c>
      <c r="I4" s="93"/>
      <c r="J4" s="93"/>
      <c r="K4" s="94"/>
    </row>
    <row r="5" spans="1:11" x14ac:dyDescent="0.25">
      <c r="A5" s="1" t="s">
        <v>6</v>
      </c>
      <c r="B5" s="11"/>
      <c r="C5" s="11"/>
      <c r="D5" s="11"/>
      <c r="E5" s="11"/>
      <c r="F5" s="12"/>
      <c r="G5" s="7"/>
      <c r="H5" s="9"/>
      <c r="I5" s="9"/>
      <c r="J5" s="9"/>
      <c r="K5" s="9"/>
    </row>
    <row r="6" spans="1:11" x14ac:dyDescent="0.25">
      <c r="A6" s="1" t="s">
        <v>7</v>
      </c>
      <c r="B6" s="11" t="s">
        <v>36</v>
      </c>
      <c r="C6" s="11" t="s">
        <v>36</v>
      </c>
      <c r="D6" s="11">
        <v>16614</v>
      </c>
      <c r="E6" s="11">
        <v>147516</v>
      </c>
      <c r="F6" s="12">
        <v>186170</v>
      </c>
      <c r="G6" s="7"/>
      <c r="H6" s="9"/>
      <c r="I6" s="9"/>
      <c r="J6" s="9">
        <v>8.9241016275447169</v>
      </c>
      <c r="K6" s="9">
        <v>79.237256271150031</v>
      </c>
    </row>
    <row r="7" spans="1:11" x14ac:dyDescent="0.25">
      <c r="A7" s="1" t="s">
        <v>8</v>
      </c>
      <c r="B7" s="11" t="s">
        <v>36</v>
      </c>
      <c r="C7" s="11" t="s">
        <v>36</v>
      </c>
      <c r="D7" s="11">
        <v>60205</v>
      </c>
      <c r="E7" s="11">
        <v>356118</v>
      </c>
      <c r="F7" s="12">
        <v>427555</v>
      </c>
      <c r="G7" s="7"/>
      <c r="H7" s="9"/>
      <c r="I7" s="9"/>
      <c r="J7" s="9">
        <v>14.081229315526658</v>
      </c>
      <c r="K7" s="9">
        <v>83.291740243945227</v>
      </c>
    </row>
    <row r="8" spans="1:11" x14ac:dyDescent="0.25">
      <c r="A8" s="1" t="s">
        <v>9</v>
      </c>
      <c r="B8" s="11" t="s">
        <v>36</v>
      </c>
      <c r="C8" s="11" t="s">
        <v>36</v>
      </c>
      <c r="D8" s="11">
        <v>118574</v>
      </c>
      <c r="E8" s="11">
        <v>225177</v>
      </c>
      <c r="F8" s="12">
        <v>362662</v>
      </c>
      <c r="G8" s="7"/>
      <c r="H8" s="9"/>
      <c r="I8" s="9"/>
      <c r="J8" s="9">
        <v>32.695457478313138</v>
      </c>
      <c r="K8" s="9">
        <v>62.090045276317895</v>
      </c>
    </row>
    <row r="9" spans="1:11" x14ac:dyDescent="0.25">
      <c r="A9" s="1" t="s">
        <v>10</v>
      </c>
      <c r="B9" s="11"/>
      <c r="C9" s="11"/>
      <c r="D9" s="11"/>
      <c r="E9" s="11"/>
      <c r="F9" s="12"/>
      <c r="G9" s="7"/>
      <c r="H9" s="9"/>
      <c r="I9" s="9"/>
      <c r="J9" s="9"/>
      <c r="K9" s="9"/>
    </row>
    <row r="10" spans="1:11" x14ac:dyDescent="0.25">
      <c r="A10" s="1" t="s">
        <v>11</v>
      </c>
      <c r="B10" s="11"/>
      <c r="C10" s="11"/>
      <c r="D10" s="11"/>
      <c r="E10" s="11" t="s">
        <v>36</v>
      </c>
      <c r="F10" s="12" t="s">
        <v>36</v>
      </c>
      <c r="G10" s="7"/>
      <c r="H10" s="9"/>
      <c r="I10" s="9"/>
      <c r="J10" s="9"/>
      <c r="K10" s="9"/>
    </row>
    <row r="11" spans="1:11" x14ac:dyDescent="0.25">
      <c r="A11" s="1" t="s">
        <v>12</v>
      </c>
      <c r="B11" s="11"/>
      <c r="C11" s="11"/>
      <c r="D11" s="11"/>
      <c r="E11" s="11"/>
      <c r="F11" s="12"/>
      <c r="G11" s="7"/>
      <c r="H11" s="9"/>
      <c r="I11" s="9"/>
      <c r="J11" s="9"/>
      <c r="K11" s="9"/>
    </row>
    <row r="12" spans="1:11" x14ac:dyDescent="0.25">
      <c r="A12" s="1" t="s">
        <v>13</v>
      </c>
      <c r="B12" s="11"/>
      <c r="C12" s="11"/>
      <c r="D12" s="11" t="s">
        <v>36</v>
      </c>
      <c r="E12" s="11" t="s">
        <v>36</v>
      </c>
      <c r="F12" s="12" t="s">
        <v>36</v>
      </c>
      <c r="G12" s="7"/>
      <c r="H12" s="9"/>
      <c r="I12" s="9"/>
      <c r="J12" s="9"/>
      <c r="K12" s="9"/>
    </row>
    <row r="13" spans="1:11" x14ac:dyDescent="0.25">
      <c r="A13" s="1" t="s">
        <v>14</v>
      </c>
      <c r="B13" s="11"/>
      <c r="C13" s="11"/>
      <c r="D13" s="11"/>
      <c r="E13" s="11"/>
      <c r="F13" s="12"/>
      <c r="G13" s="7"/>
      <c r="H13" s="9"/>
      <c r="I13" s="9"/>
      <c r="J13" s="9"/>
      <c r="K13" s="9"/>
    </row>
    <row r="14" spans="1:11" x14ac:dyDescent="0.25">
      <c r="A14" s="1" t="s">
        <v>15</v>
      </c>
      <c r="B14" s="11"/>
      <c r="C14" s="11"/>
      <c r="D14" s="11"/>
      <c r="E14" s="11"/>
      <c r="F14" s="12"/>
      <c r="G14" s="7"/>
      <c r="H14" s="9"/>
      <c r="I14" s="9"/>
      <c r="J14" s="9"/>
      <c r="K14" s="9"/>
    </row>
    <row r="15" spans="1:11" x14ac:dyDescent="0.25">
      <c r="A15" s="1" t="s">
        <v>16</v>
      </c>
      <c r="B15" s="11" t="s">
        <v>36</v>
      </c>
      <c r="C15" s="11" t="s">
        <v>36</v>
      </c>
      <c r="D15" s="11">
        <v>25235</v>
      </c>
      <c r="E15" s="11">
        <v>69306</v>
      </c>
      <c r="F15" s="12">
        <v>98058</v>
      </c>
      <c r="G15" s="7"/>
      <c r="H15" s="9"/>
      <c r="I15" s="9"/>
      <c r="J15" s="9">
        <v>25.734769218217789</v>
      </c>
      <c r="K15" s="9">
        <v>70.678577984458173</v>
      </c>
    </row>
    <row r="16" spans="1:11" x14ac:dyDescent="0.25">
      <c r="A16" s="1" t="s">
        <v>17</v>
      </c>
      <c r="B16" s="11" t="s">
        <v>36</v>
      </c>
      <c r="C16" s="11"/>
      <c r="D16" s="11"/>
      <c r="E16" s="11"/>
      <c r="F16" s="12" t="s">
        <v>36</v>
      </c>
      <c r="G16" s="7"/>
      <c r="H16" s="9"/>
      <c r="I16" s="9"/>
      <c r="J16" s="9"/>
      <c r="K16" s="9"/>
    </row>
    <row r="17" spans="1:11" x14ac:dyDescent="0.25">
      <c r="A17" s="1" t="s">
        <v>18</v>
      </c>
      <c r="B17" s="11"/>
      <c r="C17" s="11"/>
      <c r="D17" s="11"/>
      <c r="E17" s="11" t="s">
        <v>36</v>
      </c>
      <c r="F17" s="12" t="s">
        <v>36</v>
      </c>
      <c r="G17" s="7"/>
      <c r="H17" s="9"/>
      <c r="I17" s="9"/>
      <c r="J17" s="9"/>
      <c r="K17" s="9"/>
    </row>
    <row r="18" spans="1:11" x14ac:dyDescent="0.25">
      <c r="A18" s="1" t="s">
        <v>19</v>
      </c>
      <c r="B18" s="11"/>
      <c r="C18" s="11" t="s">
        <v>36</v>
      </c>
      <c r="D18" s="11">
        <v>14374</v>
      </c>
      <c r="E18" s="11">
        <v>57326</v>
      </c>
      <c r="F18" s="12">
        <v>72780</v>
      </c>
      <c r="G18" s="7"/>
      <c r="H18" s="9"/>
      <c r="I18" s="9"/>
      <c r="J18" s="9">
        <v>19.749931299807638</v>
      </c>
      <c r="K18" s="9">
        <v>78.766144545204725</v>
      </c>
    </row>
    <row r="19" spans="1:11" x14ac:dyDescent="0.25">
      <c r="A19" s="1" t="s">
        <v>20</v>
      </c>
      <c r="B19" s="11"/>
      <c r="C19" s="11" t="s">
        <v>36</v>
      </c>
      <c r="D19" s="11">
        <v>15731</v>
      </c>
      <c r="E19" s="11">
        <v>29763</v>
      </c>
      <c r="F19" s="12">
        <v>49196</v>
      </c>
      <c r="G19" s="7"/>
      <c r="H19" s="9"/>
      <c r="I19" s="9"/>
      <c r="J19" s="9">
        <v>31.976176924953247</v>
      </c>
      <c r="K19" s="9">
        <v>60.498821042361172</v>
      </c>
    </row>
    <row r="20" spans="1:11" x14ac:dyDescent="0.25">
      <c r="A20" s="1" t="s">
        <v>21</v>
      </c>
      <c r="B20" s="11" t="s">
        <v>36</v>
      </c>
      <c r="C20" s="11" t="s">
        <v>36</v>
      </c>
      <c r="D20" s="11" t="s">
        <v>36</v>
      </c>
      <c r="E20" s="11" t="s">
        <v>36</v>
      </c>
      <c r="F20" s="12">
        <v>31218</v>
      </c>
      <c r="G20" s="7"/>
      <c r="H20" s="9"/>
      <c r="I20" s="9"/>
      <c r="J20" s="9"/>
      <c r="K20" s="9"/>
    </row>
    <row r="21" spans="1:11" x14ac:dyDescent="0.25">
      <c r="A21" s="1" t="s">
        <v>22</v>
      </c>
      <c r="B21" s="11"/>
      <c r="C21" s="11"/>
      <c r="D21" s="11"/>
      <c r="E21" s="11" t="s">
        <v>36</v>
      </c>
      <c r="F21" s="12" t="s">
        <v>36</v>
      </c>
      <c r="G21" s="7"/>
      <c r="H21" s="9"/>
      <c r="I21" s="9"/>
      <c r="J21" s="9"/>
      <c r="K21" s="9"/>
    </row>
    <row r="22" spans="1:11" x14ac:dyDescent="0.25">
      <c r="A22" s="1" t="s">
        <v>23</v>
      </c>
      <c r="B22" s="11">
        <v>8611</v>
      </c>
      <c r="C22" s="11" t="s">
        <v>36</v>
      </c>
      <c r="D22" s="11" t="s">
        <v>36</v>
      </c>
      <c r="E22" s="11">
        <v>15020</v>
      </c>
      <c r="F22" s="12">
        <v>34688</v>
      </c>
      <c r="G22" s="7"/>
      <c r="H22" s="9">
        <v>24.824146678966791</v>
      </c>
      <c r="I22" s="9"/>
      <c r="J22" s="9"/>
      <c r="K22" s="9">
        <v>43.30027675276753</v>
      </c>
    </row>
    <row r="23" spans="1:11" x14ac:dyDescent="0.25">
      <c r="A23" s="1" t="s">
        <v>24</v>
      </c>
      <c r="B23" s="11">
        <v>9648</v>
      </c>
      <c r="C23" s="11" t="s">
        <v>36</v>
      </c>
      <c r="D23" s="11" t="s">
        <v>36</v>
      </c>
      <c r="E23" s="11">
        <v>8550</v>
      </c>
      <c r="F23" s="12">
        <v>28773</v>
      </c>
      <c r="G23" s="7"/>
      <c r="H23" s="9">
        <v>33.531435720988426</v>
      </c>
      <c r="I23" s="9"/>
      <c r="J23" s="9"/>
      <c r="K23" s="9">
        <v>29.715358148263999</v>
      </c>
    </row>
    <row r="24" spans="1:11" x14ac:dyDescent="0.25">
      <c r="A24" s="1" t="s">
        <v>25</v>
      </c>
      <c r="B24" s="11"/>
      <c r="C24" s="11" t="s">
        <v>36</v>
      </c>
      <c r="D24" s="11"/>
      <c r="E24" s="11"/>
      <c r="F24" s="12" t="s">
        <v>36</v>
      </c>
      <c r="G24" s="7"/>
      <c r="H24" s="9"/>
      <c r="I24" s="9"/>
      <c r="J24" s="9"/>
      <c r="K24" s="9"/>
    </row>
    <row r="25" spans="1:11" x14ac:dyDescent="0.25">
      <c r="A25" s="1" t="s">
        <v>26</v>
      </c>
      <c r="B25" s="11"/>
      <c r="C25" s="11" t="s">
        <v>36</v>
      </c>
      <c r="D25" s="11"/>
      <c r="E25" s="11"/>
      <c r="F25" s="12" t="s">
        <v>36</v>
      </c>
      <c r="G25" s="7"/>
      <c r="H25" s="9"/>
      <c r="I25" s="9"/>
      <c r="J25" s="9"/>
      <c r="K25" s="9"/>
    </row>
    <row r="26" spans="1:11" x14ac:dyDescent="0.25">
      <c r="A26" s="1" t="s">
        <v>27</v>
      </c>
      <c r="B26" s="11" t="s">
        <v>36</v>
      </c>
      <c r="C26" s="11"/>
      <c r="D26" s="11" t="s">
        <v>36</v>
      </c>
      <c r="E26" s="11" t="s">
        <v>36</v>
      </c>
      <c r="F26" s="12" t="s">
        <v>36</v>
      </c>
      <c r="G26" s="7"/>
      <c r="H26" s="9"/>
      <c r="I26" s="9"/>
      <c r="J26" s="9"/>
      <c r="K26" s="9"/>
    </row>
    <row r="27" spans="1:11" x14ac:dyDescent="0.25">
      <c r="A27" s="1" t="s">
        <v>28</v>
      </c>
      <c r="B27" s="11" t="s">
        <v>36</v>
      </c>
      <c r="C27" s="11"/>
      <c r="D27" s="11"/>
      <c r="E27" s="11" t="s">
        <v>36</v>
      </c>
      <c r="F27" s="12" t="s">
        <v>36</v>
      </c>
      <c r="G27" s="7"/>
      <c r="H27" s="9"/>
      <c r="I27" s="9"/>
      <c r="J27" s="9"/>
      <c r="K27" s="9"/>
    </row>
    <row r="28" spans="1:11" x14ac:dyDescent="0.25">
      <c r="A28" s="1" t="s">
        <v>29</v>
      </c>
      <c r="B28" s="11"/>
      <c r="C28" s="11"/>
      <c r="D28" s="11"/>
      <c r="E28" s="11"/>
      <c r="F28" s="12"/>
      <c r="G28" s="7"/>
      <c r="H28" s="9"/>
      <c r="I28" s="9"/>
      <c r="J28" s="9"/>
      <c r="K28" s="9"/>
    </row>
    <row r="29" spans="1:11" x14ac:dyDescent="0.25">
      <c r="A29" s="1" t="s">
        <v>30</v>
      </c>
      <c r="B29" s="11" t="s">
        <v>36</v>
      </c>
      <c r="C29" s="11"/>
      <c r="D29" s="11" t="s">
        <v>36</v>
      </c>
      <c r="E29" s="11" t="s">
        <v>36</v>
      </c>
      <c r="F29" s="12" t="s">
        <v>36</v>
      </c>
      <c r="G29" s="7"/>
      <c r="H29" s="9"/>
      <c r="I29" s="9"/>
      <c r="J29" s="9"/>
      <c r="K29" s="9"/>
    </row>
    <row r="30" spans="1:11" x14ac:dyDescent="0.25">
      <c r="A30" s="1" t="s">
        <v>31</v>
      </c>
      <c r="B30" s="11" t="s">
        <v>36</v>
      </c>
      <c r="C30" s="11" t="s">
        <v>36</v>
      </c>
      <c r="D30" s="11">
        <v>3610</v>
      </c>
      <c r="E30" s="11" t="s">
        <v>36</v>
      </c>
      <c r="F30" s="12">
        <v>15516</v>
      </c>
      <c r="G30" s="7"/>
      <c r="H30" s="9"/>
      <c r="I30" s="9"/>
      <c r="J30" s="9">
        <v>23.266305748904355</v>
      </c>
      <c r="K30" s="9"/>
    </row>
    <row r="31" spans="1:11" x14ac:dyDescent="0.25">
      <c r="A31" s="1" t="s">
        <v>32</v>
      </c>
      <c r="B31" s="11"/>
      <c r="C31" s="11"/>
      <c r="D31" s="11"/>
      <c r="E31" s="11"/>
      <c r="F31" s="12"/>
      <c r="G31" s="7"/>
      <c r="H31" s="9"/>
      <c r="I31" s="9"/>
      <c r="J31" s="9"/>
      <c r="K31" s="9"/>
    </row>
    <row r="32" spans="1:11" ht="15.75" thickBot="1" x14ac:dyDescent="0.3">
      <c r="A32" s="2" t="s">
        <v>33</v>
      </c>
      <c r="B32" s="13"/>
      <c r="C32" s="13"/>
      <c r="D32" s="13"/>
      <c r="E32" s="13" t="s">
        <v>36</v>
      </c>
      <c r="F32" s="14" t="s">
        <v>36</v>
      </c>
      <c r="G32" s="7"/>
      <c r="H32" s="10"/>
      <c r="I32" s="10"/>
      <c r="J32" s="10"/>
      <c r="K32" s="10"/>
    </row>
    <row r="33" spans="1:11" ht="20.25" customHeight="1" x14ac:dyDescent="0.25">
      <c r="A33" s="4" t="s">
        <v>35</v>
      </c>
      <c r="B33" s="15">
        <v>65648</v>
      </c>
      <c r="C33" s="15">
        <v>35520</v>
      </c>
      <c r="D33" s="15">
        <v>161625</v>
      </c>
      <c r="E33" s="15">
        <v>448392</v>
      </c>
      <c r="F33" s="16">
        <v>711185</v>
      </c>
      <c r="G33" s="7"/>
      <c r="H33" s="9">
        <v>9.2307908631368765</v>
      </c>
      <c r="I33" s="9">
        <v>4.9944810422042085</v>
      </c>
      <c r="J33" s="9">
        <v>22.726154235536463</v>
      </c>
      <c r="K33" s="9">
        <v>63.048573859122449</v>
      </c>
    </row>
    <row r="34" spans="1:11" ht="21" customHeight="1" thickBot="1" x14ac:dyDescent="0.3">
      <c r="A34" s="3" t="s">
        <v>91</v>
      </c>
      <c r="B34" s="13">
        <v>67370</v>
      </c>
      <c r="C34" s="13">
        <v>53335</v>
      </c>
      <c r="D34" s="13">
        <v>277170</v>
      </c>
      <c r="E34" s="13">
        <v>969450</v>
      </c>
      <c r="F34" s="14">
        <v>1367325</v>
      </c>
      <c r="G34" s="7"/>
      <c r="H34" s="9">
        <v>4.927138756330792</v>
      </c>
      <c r="I34" s="9">
        <v>3.900681988554294</v>
      </c>
      <c r="J34" s="9">
        <v>20.270967034172564</v>
      </c>
      <c r="K34" s="9">
        <v>70.901212220942355</v>
      </c>
    </row>
    <row r="35" spans="1:11" ht="71.25" customHeight="1" x14ac:dyDescent="0.25">
      <c r="A35" s="95" t="s">
        <v>66</v>
      </c>
      <c r="B35" s="80"/>
      <c r="C35" s="80"/>
      <c r="D35" s="80"/>
      <c r="E35" s="80"/>
      <c r="F35" s="80"/>
      <c r="G35" s="96"/>
      <c r="H35" s="96"/>
      <c r="I35" s="96"/>
      <c r="J35" s="96"/>
      <c r="K35" s="96"/>
    </row>
    <row r="36" spans="1:11" ht="18" customHeight="1" x14ac:dyDescent="0.25">
      <c r="A36" s="88" t="s">
        <v>34</v>
      </c>
      <c r="B36" s="81"/>
      <c r="C36" s="81"/>
      <c r="D36" s="81"/>
      <c r="E36" s="81"/>
      <c r="F36" s="81"/>
    </row>
    <row r="37" spans="1:11" ht="18" customHeight="1" x14ac:dyDescent="0.25">
      <c r="A37" s="76" t="s">
        <v>67</v>
      </c>
      <c r="B37" s="77"/>
      <c r="C37" s="77"/>
      <c r="D37" s="77"/>
      <c r="E37" s="77"/>
      <c r="F37" s="77"/>
    </row>
  </sheetData>
  <mergeCells count="9">
    <mergeCell ref="A37:F37"/>
    <mergeCell ref="H2:K2"/>
    <mergeCell ref="A1:K1"/>
    <mergeCell ref="A2:A4"/>
    <mergeCell ref="B2:F2"/>
    <mergeCell ref="A36:F36"/>
    <mergeCell ref="B4:F4"/>
    <mergeCell ref="H4:K4"/>
    <mergeCell ref="A35:K35"/>
  </mergeCells>
  <pageMargins left="0.85" right="0.5" top="1" bottom="0.5" header="0.25" footer="0.25"/>
  <pageSetup scale="7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election sqref="A1:K1"/>
    </sheetView>
  </sheetViews>
  <sheetFormatPr defaultRowHeight="15" x14ac:dyDescent="0.25"/>
  <cols>
    <col min="1" max="1" width="18.5703125" customWidth="1"/>
    <col min="2" max="2" width="14.28515625" customWidth="1"/>
    <col min="3" max="3" width="16.5703125" customWidth="1"/>
    <col min="4" max="4" width="13" customWidth="1"/>
    <col min="5" max="5" width="14" customWidth="1"/>
    <col min="6" max="6" width="11.5703125" customWidth="1"/>
    <col min="7" max="7" width="2" customWidth="1"/>
    <col min="8" max="11" width="10.28515625" customWidth="1"/>
  </cols>
  <sheetData>
    <row r="1" spans="1:11" ht="52.5" customHeight="1" thickBot="1" x14ac:dyDescent="0.3">
      <c r="A1" s="102" t="s">
        <v>73</v>
      </c>
      <c r="B1" s="103"/>
      <c r="C1" s="103"/>
      <c r="D1" s="103"/>
      <c r="E1" s="103"/>
      <c r="F1" s="103"/>
      <c r="G1" s="104"/>
      <c r="H1" s="104"/>
      <c r="I1" s="104"/>
      <c r="J1" s="104"/>
      <c r="K1" s="104"/>
    </row>
    <row r="2" spans="1:11" ht="15" customHeight="1" x14ac:dyDescent="0.25">
      <c r="A2" s="82" t="s">
        <v>0</v>
      </c>
      <c r="B2" s="85" t="s">
        <v>63</v>
      </c>
      <c r="C2" s="86"/>
      <c r="D2" s="86"/>
      <c r="E2" s="86"/>
      <c r="F2" s="87"/>
      <c r="G2" s="7"/>
      <c r="H2" s="78" t="s">
        <v>64</v>
      </c>
      <c r="I2" s="78"/>
      <c r="J2" s="78"/>
      <c r="K2" s="78"/>
    </row>
    <row r="3" spans="1:11" ht="32.25" customHeight="1" x14ac:dyDescent="0.25">
      <c r="A3" s="83"/>
      <c r="B3" s="5" t="s">
        <v>1</v>
      </c>
      <c r="C3" s="5" t="s">
        <v>2</v>
      </c>
      <c r="D3" s="5" t="s">
        <v>3</v>
      </c>
      <c r="E3" s="5" t="s">
        <v>4</v>
      </c>
      <c r="F3" s="6" t="s">
        <v>71</v>
      </c>
      <c r="G3" s="7"/>
      <c r="H3" s="8" t="s">
        <v>1</v>
      </c>
      <c r="I3" s="8" t="s">
        <v>2</v>
      </c>
      <c r="J3" s="8" t="s">
        <v>3</v>
      </c>
      <c r="K3" s="8" t="s">
        <v>4</v>
      </c>
    </row>
    <row r="4" spans="1:11" ht="15.75" thickBot="1" x14ac:dyDescent="0.3">
      <c r="A4" s="84"/>
      <c r="B4" s="89" t="s">
        <v>5</v>
      </c>
      <c r="C4" s="90"/>
      <c r="D4" s="90"/>
      <c r="E4" s="90"/>
      <c r="F4" s="91"/>
      <c r="G4" s="7"/>
      <c r="H4" s="92" t="s">
        <v>65</v>
      </c>
      <c r="I4" s="93"/>
      <c r="J4" s="93"/>
      <c r="K4" s="94"/>
    </row>
    <row r="5" spans="1:11" x14ac:dyDescent="0.25">
      <c r="A5" s="1" t="s">
        <v>6</v>
      </c>
      <c r="B5" s="22"/>
      <c r="C5" s="22"/>
      <c r="D5" s="22"/>
      <c r="E5" s="22"/>
      <c r="F5" s="21"/>
      <c r="G5" s="7"/>
      <c r="H5" s="9"/>
      <c r="I5" s="9"/>
      <c r="J5" s="9"/>
      <c r="K5" s="9"/>
    </row>
    <row r="6" spans="1:11" x14ac:dyDescent="0.25">
      <c r="A6" s="1" t="s">
        <v>7</v>
      </c>
      <c r="B6" s="22" t="s">
        <v>36</v>
      </c>
      <c r="C6" s="22"/>
      <c r="D6" s="22"/>
      <c r="E6" s="22"/>
      <c r="F6" s="21" t="s">
        <v>36</v>
      </c>
      <c r="G6" s="7"/>
      <c r="H6" s="9"/>
      <c r="I6" s="9"/>
      <c r="J6" s="9"/>
      <c r="K6" s="9"/>
    </row>
    <row r="7" spans="1:11" x14ac:dyDescent="0.25">
      <c r="A7" s="1" t="s">
        <v>8</v>
      </c>
      <c r="B7" s="22"/>
      <c r="C7" s="22"/>
      <c r="D7" s="22"/>
      <c r="E7" s="22" t="s">
        <v>36</v>
      </c>
      <c r="F7" s="21" t="s">
        <v>36</v>
      </c>
      <c r="G7" s="7"/>
      <c r="H7" s="9"/>
      <c r="I7" s="9"/>
      <c r="J7" s="9"/>
      <c r="K7" s="9"/>
    </row>
    <row r="8" spans="1:11" x14ac:dyDescent="0.25">
      <c r="A8" s="1" t="s">
        <v>9</v>
      </c>
      <c r="B8" s="22"/>
      <c r="C8" s="22" t="s">
        <v>36</v>
      </c>
      <c r="D8" s="22"/>
      <c r="E8" s="22" t="s">
        <v>36</v>
      </c>
      <c r="F8" s="21" t="s">
        <v>36</v>
      </c>
      <c r="G8" s="7"/>
      <c r="H8" s="9"/>
      <c r="I8" s="9"/>
      <c r="J8" s="9"/>
      <c r="K8" s="9"/>
    </row>
    <row r="9" spans="1:11" x14ac:dyDescent="0.25">
      <c r="A9" s="1" t="s">
        <v>10</v>
      </c>
      <c r="B9" s="22"/>
      <c r="C9" s="22"/>
      <c r="D9" s="22"/>
      <c r="E9" s="22"/>
      <c r="F9" s="21"/>
      <c r="G9" s="7"/>
      <c r="H9" s="9"/>
      <c r="I9" s="9"/>
      <c r="J9" s="9"/>
      <c r="K9" s="9"/>
    </row>
    <row r="10" spans="1:11" x14ac:dyDescent="0.25">
      <c r="A10" s="1" t="s">
        <v>11</v>
      </c>
      <c r="B10" s="22"/>
      <c r="C10" s="22"/>
      <c r="D10" s="22"/>
      <c r="E10" s="22"/>
      <c r="F10" s="21"/>
      <c r="G10" s="7"/>
      <c r="H10" s="9"/>
      <c r="I10" s="9"/>
      <c r="J10" s="9"/>
      <c r="K10" s="9"/>
    </row>
    <row r="11" spans="1:11" x14ac:dyDescent="0.25">
      <c r="A11" s="1" t="s">
        <v>12</v>
      </c>
      <c r="B11" s="22"/>
      <c r="C11" s="22"/>
      <c r="D11" s="22"/>
      <c r="E11" s="22"/>
      <c r="F11" s="21"/>
      <c r="G11" s="7"/>
      <c r="H11" s="9"/>
      <c r="I11" s="9"/>
      <c r="J11" s="9"/>
      <c r="K11" s="9"/>
    </row>
    <row r="12" spans="1:11" x14ac:dyDescent="0.25">
      <c r="A12" s="1" t="s">
        <v>13</v>
      </c>
      <c r="B12" s="22"/>
      <c r="C12" s="22"/>
      <c r="D12" s="22"/>
      <c r="E12" s="22"/>
      <c r="F12" s="21"/>
      <c r="G12" s="7"/>
      <c r="H12" s="9"/>
      <c r="I12" s="9"/>
      <c r="J12" s="9"/>
      <c r="K12" s="9"/>
    </row>
    <row r="13" spans="1:11" x14ac:dyDescent="0.25">
      <c r="A13" s="1" t="s">
        <v>14</v>
      </c>
      <c r="B13" s="22"/>
      <c r="C13" s="22"/>
      <c r="D13" s="22"/>
      <c r="E13" s="22"/>
      <c r="F13" s="21"/>
      <c r="G13" s="7"/>
      <c r="H13" s="9"/>
      <c r="I13" s="9"/>
      <c r="J13" s="9"/>
      <c r="K13" s="9"/>
    </row>
    <row r="14" spans="1:11" x14ac:dyDescent="0.25">
      <c r="A14" s="1" t="s">
        <v>15</v>
      </c>
      <c r="B14" s="22"/>
      <c r="C14" s="22"/>
      <c r="D14" s="22"/>
      <c r="E14" s="22"/>
      <c r="F14" s="21"/>
      <c r="G14" s="7"/>
      <c r="H14" s="9"/>
      <c r="I14" s="9"/>
      <c r="J14" s="9"/>
      <c r="K14" s="9"/>
    </row>
    <row r="15" spans="1:11" x14ac:dyDescent="0.25">
      <c r="A15" s="1" t="s">
        <v>16</v>
      </c>
      <c r="B15" s="22" t="s">
        <v>36</v>
      </c>
      <c r="C15" s="22"/>
      <c r="D15" s="22" t="s">
        <v>36</v>
      </c>
      <c r="E15" s="22"/>
      <c r="F15" s="21" t="s">
        <v>36</v>
      </c>
      <c r="G15" s="7"/>
      <c r="H15" s="9"/>
      <c r="I15" s="9"/>
      <c r="J15" s="9"/>
      <c r="K15" s="9"/>
    </row>
    <row r="16" spans="1:11" x14ac:dyDescent="0.25">
      <c r="A16" s="1" t="s">
        <v>17</v>
      </c>
      <c r="B16" s="22"/>
      <c r="C16" s="22"/>
      <c r="D16" s="22"/>
      <c r="E16" s="22"/>
      <c r="F16" s="21"/>
      <c r="G16" s="7"/>
      <c r="H16" s="9"/>
      <c r="I16" s="9"/>
      <c r="J16" s="9"/>
      <c r="K16" s="9"/>
    </row>
    <row r="17" spans="1:11" x14ac:dyDescent="0.25">
      <c r="A17" s="1" t="s">
        <v>18</v>
      </c>
      <c r="B17" s="22"/>
      <c r="C17" s="22"/>
      <c r="D17" s="22"/>
      <c r="E17" s="22"/>
      <c r="F17" s="21"/>
      <c r="G17" s="7"/>
      <c r="H17" s="9"/>
      <c r="I17" s="9"/>
      <c r="J17" s="9"/>
      <c r="K17" s="9"/>
    </row>
    <row r="18" spans="1:11" x14ac:dyDescent="0.25">
      <c r="A18" s="1" t="s">
        <v>19</v>
      </c>
      <c r="B18" s="22"/>
      <c r="C18" s="22"/>
      <c r="D18" s="22"/>
      <c r="E18" s="22"/>
      <c r="F18" s="21"/>
      <c r="G18" s="7"/>
      <c r="H18" s="9"/>
      <c r="I18" s="9"/>
      <c r="J18" s="9"/>
      <c r="K18" s="9"/>
    </row>
    <row r="19" spans="1:11" x14ac:dyDescent="0.25">
      <c r="A19" s="1" t="s">
        <v>20</v>
      </c>
      <c r="B19" s="22"/>
      <c r="C19" s="22"/>
      <c r="D19" s="22" t="s">
        <v>36</v>
      </c>
      <c r="E19" s="22"/>
      <c r="F19" s="21" t="s">
        <v>36</v>
      </c>
      <c r="G19" s="7"/>
      <c r="H19" s="9"/>
      <c r="I19" s="9"/>
      <c r="J19" s="9"/>
      <c r="K19" s="9"/>
    </row>
    <row r="20" spans="1:11" x14ac:dyDescent="0.25">
      <c r="A20" s="1" t="s">
        <v>21</v>
      </c>
      <c r="B20" s="22"/>
      <c r="C20" s="22"/>
      <c r="D20" s="22" t="s">
        <v>36</v>
      </c>
      <c r="E20" s="22"/>
      <c r="F20" s="21" t="s">
        <v>36</v>
      </c>
      <c r="G20" s="7"/>
      <c r="H20" s="9"/>
      <c r="I20" s="9"/>
      <c r="J20" s="9"/>
      <c r="K20" s="9"/>
    </row>
    <row r="21" spans="1:11" x14ac:dyDescent="0.25">
      <c r="A21" s="1" t="s">
        <v>22</v>
      </c>
      <c r="B21" s="22"/>
      <c r="C21" s="22"/>
      <c r="D21" s="22"/>
      <c r="E21" s="22"/>
      <c r="F21" s="21"/>
      <c r="G21" s="7"/>
      <c r="H21" s="9"/>
      <c r="I21" s="9"/>
      <c r="J21" s="9"/>
      <c r="K21" s="9"/>
    </row>
    <row r="22" spans="1:11" x14ac:dyDescent="0.25">
      <c r="A22" s="1" t="s">
        <v>23</v>
      </c>
      <c r="B22" s="22" t="s">
        <v>36</v>
      </c>
      <c r="C22" s="22"/>
      <c r="D22" s="22"/>
      <c r="E22" s="22" t="s">
        <v>36</v>
      </c>
      <c r="F22" s="21" t="s">
        <v>36</v>
      </c>
      <c r="G22" s="7"/>
      <c r="H22" s="9"/>
      <c r="I22" s="9"/>
      <c r="J22" s="9"/>
      <c r="K22" s="9"/>
    </row>
    <row r="23" spans="1:11" x14ac:dyDescent="0.25">
      <c r="A23" s="1" t="s">
        <v>24</v>
      </c>
      <c r="B23" s="22"/>
      <c r="C23" s="22"/>
      <c r="D23" s="22"/>
      <c r="E23" s="22"/>
      <c r="F23" s="21"/>
      <c r="G23" s="7"/>
      <c r="H23" s="9"/>
      <c r="I23" s="9"/>
      <c r="J23" s="9"/>
      <c r="K23" s="9"/>
    </row>
    <row r="24" spans="1:11" x14ac:dyDescent="0.25">
      <c r="A24" s="1" t="s">
        <v>25</v>
      </c>
      <c r="B24" s="22"/>
      <c r="C24" s="22"/>
      <c r="D24" s="22"/>
      <c r="E24" s="22"/>
      <c r="F24" s="21"/>
      <c r="G24" s="7"/>
      <c r="H24" s="9"/>
      <c r="I24" s="9"/>
      <c r="J24" s="9"/>
      <c r="K24" s="9"/>
    </row>
    <row r="25" spans="1:11" x14ac:dyDescent="0.25">
      <c r="A25" s="1" t="s">
        <v>26</v>
      </c>
      <c r="B25" s="22"/>
      <c r="C25" s="22"/>
      <c r="D25" s="22"/>
      <c r="E25" s="22"/>
      <c r="F25" s="21"/>
      <c r="G25" s="7"/>
      <c r="H25" s="9"/>
      <c r="I25" s="9"/>
      <c r="J25" s="9"/>
      <c r="K25" s="9"/>
    </row>
    <row r="26" spans="1:11" x14ac:dyDescent="0.25">
      <c r="A26" s="1" t="s">
        <v>27</v>
      </c>
      <c r="B26" s="22"/>
      <c r="C26" s="22"/>
      <c r="D26" s="22"/>
      <c r="E26" s="22"/>
      <c r="F26" s="21"/>
      <c r="G26" s="7"/>
      <c r="H26" s="9"/>
      <c r="I26" s="9"/>
      <c r="J26" s="9"/>
      <c r="K26" s="9"/>
    </row>
    <row r="27" spans="1:11" x14ac:dyDescent="0.25">
      <c r="A27" s="1" t="s">
        <v>28</v>
      </c>
      <c r="B27" s="22"/>
      <c r="C27" s="22" t="s">
        <v>36</v>
      </c>
      <c r="D27" s="22"/>
      <c r="E27" s="22"/>
      <c r="F27" s="21" t="s">
        <v>36</v>
      </c>
      <c r="G27" s="7"/>
      <c r="H27" s="9"/>
      <c r="I27" s="9"/>
      <c r="J27" s="9"/>
      <c r="K27" s="9"/>
    </row>
    <row r="28" spans="1:11" x14ac:dyDescent="0.25">
      <c r="A28" s="1" t="s">
        <v>29</v>
      </c>
      <c r="B28" s="22"/>
      <c r="C28" s="22"/>
      <c r="D28" s="22"/>
      <c r="E28" s="22"/>
      <c r="F28" s="21"/>
      <c r="G28" s="7"/>
      <c r="H28" s="9"/>
      <c r="I28" s="9"/>
      <c r="J28" s="9"/>
      <c r="K28" s="9"/>
    </row>
    <row r="29" spans="1:11" x14ac:dyDescent="0.25">
      <c r="A29" s="1" t="s">
        <v>30</v>
      </c>
      <c r="B29" s="22"/>
      <c r="C29" s="22"/>
      <c r="D29" s="22"/>
      <c r="E29" s="22"/>
      <c r="F29" s="21"/>
      <c r="G29" s="7"/>
      <c r="H29" s="9"/>
      <c r="I29" s="9"/>
      <c r="J29" s="9"/>
      <c r="K29" s="9"/>
    </row>
    <row r="30" spans="1:11" x14ac:dyDescent="0.25">
      <c r="A30" s="1" t="s">
        <v>31</v>
      </c>
      <c r="B30" s="22"/>
      <c r="C30" s="22"/>
      <c r="D30" s="22" t="s">
        <v>36</v>
      </c>
      <c r="E30" s="22"/>
      <c r="F30" s="21" t="s">
        <v>36</v>
      </c>
      <c r="G30" s="7"/>
      <c r="H30" s="9"/>
      <c r="I30" s="9"/>
      <c r="J30" s="9"/>
      <c r="K30" s="9"/>
    </row>
    <row r="31" spans="1:11" x14ac:dyDescent="0.25">
      <c r="A31" s="1" t="s">
        <v>32</v>
      </c>
      <c r="B31" s="22"/>
      <c r="C31" s="22"/>
      <c r="D31" s="22"/>
      <c r="E31" s="22"/>
      <c r="F31" s="21"/>
      <c r="G31" s="7"/>
      <c r="H31" s="9"/>
      <c r="I31" s="9"/>
      <c r="J31" s="9"/>
      <c r="K31" s="9"/>
    </row>
    <row r="32" spans="1:11" ht="15.75" thickBot="1" x14ac:dyDescent="0.3">
      <c r="A32" s="2" t="s">
        <v>33</v>
      </c>
      <c r="B32" s="18"/>
      <c r="C32" s="18"/>
      <c r="D32" s="18"/>
      <c r="E32" s="18"/>
      <c r="F32" s="17"/>
      <c r="G32" s="7"/>
      <c r="H32" s="10"/>
      <c r="I32" s="10"/>
      <c r="J32" s="10"/>
      <c r="K32" s="10"/>
    </row>
    <row r="33" spans="1:11" ht="22.5" customHeight="1" x14ac:dyDescent="0.25">
      <c r="A33" s="4" t="s">
        <v>35</v>
      </c>
      <c r="B33" s="20" t="s">
        <v>36</v>
      </c>
      <c r="C33" s="20" t="s">
        <v>36</v>
      </c>
      <c r="D33" s="20" t="s">
        <v>36</v>
      </c>
      <c r="E33" s="20" t="s">
        <v>36</v>
      </c>
      <c r="F33" s="19" t="s">
        <v>36</v>
      </c>
      <c r="G33" s="7"/>
      <c r="H33" s="9"/>
      <c r="I33" s="9"/>
      <c r="J33" s="9"/>
      <c r="K33" s="9"/>
    </row>
    <row r="34" spans="1:11" ht="21.75" customHeight="1" thickBot="1" x14ac:dyDescent="0.3">
      <c r="A34" s="3" t="s">
        <v>91</v>
      </c>
      <c r="B34" s="18">
        <v>1690</v>
      </c>
      <c r="C34" s="18" t="s">
        <v>36</v>
      </c>
      <c r="D34" s="18" t="s">
        <v>36</v>
      </c>
      <c r="E34" s="18" t="s">
        <v>36</v>
      </c>
      <c r="F34" s="17">
        <v>40017</v>
      </c>
      <c r="G34" s="7"/>
      <c r="H34" s="9">
        <v>4.2232051378164277</v>
      </c>
      <c r="I34" s="9"/>
      <c r="J34" s="9"/>
      <c r="K34" s="9"/>
    </row>
    <row r="35" spans="1:11" ht="71.25" customHeight="1" x14ac:dyDescent="0.25">
      <c r="A35" s="95" t="s">
        <v>66</v>
      </c>
      <c r="B35" s="80"/>
      <c r="C35" s="80"/>
      <c r="D35" s="80"/>
      <c r="E35" s="80"/>
      <c r="F35" s="80"/>
      <c r="G35" s="96"/>
      <c r="H35" s="96"/>
      <c r="I35" s="96"/>
      <c r="J35" s="96"/>
      <c r="K35" s="96"/>
    </row>
    <row r="36" spans="1:11" ht="18" customHeight="1" x14ac:dyDescent="0.25">
      <c r="A36" s="88" t="s">
        <v>34</v>
      </c>
      <c r="B36" s="81"/>
      <c r="C36" s="81"/>
      <c r="D36" s="81"/>
      <c r="E36" s="81"/>
      <c r="F36" s="81"/>
    </row>
    <row r="37" spans="1:11" ht="18" customHeight="1" x14ac:dyDescent="0.25">
      <c r="A37" s="76" t="s">
        <v>67</v>
      </c>
      <c r="B37" s="77"/>
      <c r="C37" s="77"/>
      <c r="D37" s="77"/>
      <c r="E37" s="77"/>
      <c r="F37" s="77"/>
    </row>
  </sheetData>
  <mergeCells count="9">
    <mergeCell ref="A37:F37"/>
    <mergeCell ref="H2:K2"/>
    <mergeCell ref="A1:K1"/>
    <mergeCell ref="A2:A4"/>
    <mergeCell ref="B2:F2"/>
    <mergeCell ref="A36:F36"/>
    <mergeCell ref="B4:F4"/>
    <mergeCell ref="H4:K4"/>
    <mergeCell ref="A35:K35"/>
  </mergeCells>
  <pageMargins left="0.85" right="0.5" top="1" bottom="0.5" header="0.25" footer="0.25"/>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election sqref="A1:K1"/>
    </sheetView>
  </sheetViews>
  <sheetFormatPr defaultRowHeight="15" x14ac:dyDescent="0.25"/>
  <cols>
    <col min="1" max="1" width="18.5703125" customWidth="1"/>
    <col min="2" max="2" width="14.140625" customWidth="1"/>
    <col min="3" max="3" width="16.7109375" customWidth="1"/>
    <col min="4" max="4" width="13.42578125" customWidth="1"/>
    <col min="5" max="5" width="14" customWidth="1"/>
    <col min="6" max="6" width="12.140625" customWidth="1"/>
    <col min="7" max="7" width="2" customWidth="1"/>
    <col min="8" max="11" width="10.28515625" customWidth="1"/>
  </cols>
  <sheetData>
    <row r="1" spans="1:11" ht="49.5" customHeight="1" thickBot="1" x14ac:dyDescent="0.3">
      <c r="A1" s="102" t="s">
        <v>74</v>
      </c>
      <c r="B1" s="103"/>
      <c r="C1" s="103"/>
      <c r="D1" s="103"/>
      <c r="E1" s="103"/>
      <c r="F1" s="103"/>
      <c r="G1" s="104"/>
      <c r="H1" s="104"/>
      <c r="I1" s="104"/>
      <c r="J1" s="104"/>
      <c r="K1" s="104"/>
    </row>
    <row r="2" spans="1:11" ht="15" customHeight="1" x14ac:dyDescent="0.25">
      <c r="A2" s="82" t="s">
        <v>0</v>
      </c>
      <c r="B2" s="85" t="s">
        <v>63</v>
      </c>
      <c r="C2" s="86"/>
      <c r="D2" s="86"/>
      <c r="E2" s="86"/>
      <c r="F2" s="87"/>
      <c r="G2" s="7"/>
      <c r="H2" s="78" t="s">
        <v>64</v>
      </c>
      <c r="I2" s="78"/>
      <c r="J2" s="78"/>
      <c r="K2" s="78"/>
    </row>
    <row r="3" spans="1:11" ht="30.75" customHeight="1" x14ac:dyDescent="0.25">
      <c r="A3" s="83"/>
      <c r="B3" s="5" t="s">
        <v>1</v>
      </c>
      <c r="C3" s="5" t="s">
        <v>2</v>
      </c>
      <c r="D3" s="5" t="s">
        <v>3</v>
      </c>
      <c r="E3" s="5" t="s">
        <v>4</v>
      </c>
      <c r="F3" s="6" t="s">
        <v>71</v>
      </c>
      <c r="G3" s="7"/>
      <c r="H3" s="8" t="s">
        <v>1</v>
      </c>
      <c r="I3" s="8" t="s">
        <v>2</v>
      </c>
      <c r="J3" s="8" t="s">
        <v>3</v>
      </c>
      <c r="K3" s="8" t="s">
        <v>4</v>
      </c>
    </row>
    <row r="4" spans="1:11" ht="15.75" thickBot="1" x14ac:dyDescent="0.3">
      <c r="A4" s="84"/>
      <c r="B4" s="89" t="s">
        <v>5</v>
      </c>
      <c r="C4" s="90"/>
      <c r="D4" s="90"/>
      <c r="E4" s="90"/>
      <c r="F4" s="91"/>
      <c r="G4" s="7"/>
      <c r="H4" s="92" t="s">
        <v>65</v>
      </c>
      <c r="I4" s="93"/>
      <c r="J4" s="93"/>
      <c r="K4" s="94"/>
    </row>
    <row r="5" spans="1:11" x14ac:dyDescent="0.25">
      <c r="A5" s="1" t="s">
        <v>6</v>
      </c>
      <c r="B5" s="22"/>
      <c r="C5" s="22"/>
      <c r="D5" s="22"/>
      <c r="E5" s="22"/>
      <c r="F5" s="21"/>
      <c r="G5" s="7"/>
      <c r="H5" s="9"/>
      <c r="I5" s="9"/>
      <c r="J5" s="9"/>
      <c r="K5" s="9"/>
    </row>
    <row r="6" spans="1:11" x14ac:dyDescent="0.25">
      <c r="A6" s="1" t="s">
        <v>7</v>
      </c>
      <c r="B6" s="22"/>
      <c r="C6" s="22"/>
      <c r="D6" s="22" t="s">
        <v>36</v>
      </c>
      <c r="E6" s="22"/>
      <c r="F6" s="21" t="s">
        <v>36</v>
      </c>
      <c r="G6" s="7"/>
      <c r="H6" s="9"/>
      <c r="I6" s="9"/>
      <c r="J6" s="9"/>
      <c r="K6" s="9"/>
    </row>
    <row r="7" spans="1:11" x14ac:dyDescent="0.25">
      <c r="A7" s="1" t="s">
        <v>8</v>
      </c>
      <c r="B7" s="22"/>
      <c r="C7" s="22"/>
      <c r="D7" s="22"/>
      <c r="E7" s="22" t="s">
        <v>36</v>
      </c>
      <c r="F7" s="21" t="s">
        <v>36</v>
      </c>
      <c r="G7" s="7"/>
      <c r="H7" s="9"/>
      <c r="I7" s="9"/>
      <c r="J7" s="9"/>
      <c r="K7" s="9"/>
    </row>
    <row r="8" spans="1:11" x14ac:dyDescent="0.25">
      <c r="A8" s="1" t="s">
        <v>9</v>
      </c>
      <c r="B8" s="22"/>
      <c r="C8" s="22"/>
      <c r="D8" s="22"/>
      <c r="E8" s="22"/>
      <c r="F8" s="21"/>
      <c r="G8" s="7"/>
      <c r="H8" s="9"/>
      <c r="I8" s="9"/>
      <c r="J8" s="9"/>
      <c r="K8" s="9"/>
    </row>
    <row r="9" spans="1:11" x14ac:dyDescent="0.25">
      <c r="A9" s="1" t="s">
        <v>10</v>
      </c>
      <c r="B9" s="22"/>
      <c r="C9" s="22"/>
      <c r="D9" s="22"/>
      <c r="E9" s="22"/>
      <c r="F9" s="21"/>
      <c r="G9" s="7"/>
      <c r="H9" s="9"/>
      <c r="I9" s="9"/>
      <c r="J9" s="9"/>
      <c r="K9" s="9"/>
    </row>
    <row r="10" spans="1:11" x14ac:dyDescent="0.25">
      <c r="A10" s="1" t="s">
        <v>11</v>
      </c>
      <c r="B10" s="22"/>
      <c r="C10" s="22"/>
      <c r="D10" s="22"/>
      <c r="E10" s="22"/>
      <c r="F10" s="21"/>
      <c r="G10" s="7"/>
      <c r="H10" s="9"/>
      <c r="I10" s="9"/>
      <c r="J10" s="9"/>
      <c r="K10" s="9"/>
    </row>
    <row r="11" spans="1:11" x14ac:dyDescent="0.25">
      <c r="A11" s="1" t="s">
        <v>12</v>
      </c>
      <c r="B11" s="22"/>
      <c r="C11" s="22"/>
      <c r="D11" s="22"/>
      <c r="E11" s="22"/>
      <c r="F11" s="21"/>
      <c r="G11" s="7"/>
      <c r="H11" s="9"/>
      <c r="I11" s="9"/>
      <c r="J11" s="9"/>
      <c r="K11" s="9"/>
    </row>
    <row r="12" spans="1:11" x14ac:dyDescent="0.25">
      <c r="A12" s="1" t="s">
        <v>13</v>
      </c>
      <c r="B12" s="22"/>
      <c r="C12" s="22"/>
      <c r="D12" s="22"/>
      <c r="E12" s="22"/>
      <c r="F12" s="21"/>
      <c r="G12" s="7"/>
      <c r="H12" s="9"/>
      <c r="I12" s="9"/>
      <c r="J12" s="9"/>
      <c r="K12" s="9"/>
    </row>
    <row r="13" spans="1:11" x14ac:dyDescent="0.25">
      <c r="A13" s="1" t="s">
        <v>14</v>
      </c>
      <c r="B13" s="22"/>
      <c r="C13" s="22"/>
      <c r="D13" s="22"/>
      <c r="E13" s="22"/>
      <c r="F13" s="21"/>
      <c r="G13" s="7"/>
      <c r="H13" s="9"/>
      <c r="I13" s="9"/>
      <c r="J13" s="9"/>
      <c r="K13" s="9"/>
    </row>
    <row r="14" spans="1:11" x14ac:dyDescent="0.25">
      <c r="A14" s="1" t="s">
        <v>15</v>
      </c>
      <c r="B14" s="22"/>
      <c r="C14" s="22"/>
      <c r="D14" s="22"/>
      <c r="E14" s="22"/>
      <c r="F14" s="21"/>
      <c r="G14" s="7"/>
      <c r="H14" s="9"/>
      <c r="I14" s="9"/>
      <c r="J14" s="9"/>
      <c r="K14" s="9"/>
    </row>
    <row r="15" spans="1:11" x14ac:dyDescent="0.25">
      <c r="A15" s="1" t="s">
        <v>16</v>
      </c>
      <c r="B15" s="22"/>
      <c r="C15" s="22" t="s">
        <v>36</v>
      </c>
      <c r="D15" s="22" t="s">
        <v>36</v>
      </c>
      <c r="E15" s="22" t="s">
        <v>36</v>
      </c>
      <c r="F15" s="21" t="s">
        <v>36</v>
      </c>
      <c r="G15" s="7"/>
      <c r="H15" s="9"/>
      <c r="I15" s="9"/>
      <c r="J15" s="9"/>
      <c r="K15" s="9"/>
    </row>
    <row r="16" spans="1:11" x14ac:dyDescent="0.25">
      <c r="A16" s="1" t="s">
        <v>17</v>
      </c>
      <c r="B16" s="22"/>
      <c r="C16" s="22"/>
      <c r="D16" s="22"/>
      <c r="E16" s="22"/>
      <c r="F16" s="21"/>
      <c r="G16" s="7"/>
      <c r="H16" s="9"/>
      <c r="I16" s="9"/>
      <c r="J16" s="9"/>
      <c r="K16" s="9"/>
    </row>
    <row r="17" spans="1:11" x14ac:dyDescent="0.25">
      <c r="A17" s="1" t="s">
        <v>18</v>
      </c>
      <c r="B17" s="22"/>
      <c r="C17" s="22"/>
      <c r="D17" s="22"/>
      <c r="E17" s="22"/>
      <c r="F17" s="21"/>
      <c r="G17" s="7"/>
      <c r="H17" s="9"/>
      <c r="I17" s="9"/>
      <c r="J17" s="9"/>
      <c r="K17" s="9"/>
    </row>
    <row r="18" spans="1:11" x14ac:dyDescent="0.25">
      <c r="A18" s="1" t="s">
        <v>19</v>
      </c>
      <c r="B18" s="22"/>
      <c r="C18" s="22"/>
      <c r="D18" s="22"/>
      <c r="E18" s="22" t="s">
        <v>36</v>
      </c>
      <c r="F18" s="21" t="s">
        <v>36</v>
      </c>
      <c r="G18" s="7"/>
      <c r="H18" s="9"/>
      <c r="I18" s="9"/>
      <c r="J18" s="9"/>
      <c r="K18" s="9"/>
    </row>
    <row r="19" spans="1:11" x14ac:dyDescent="0.25">
      <c r="A19" s="1" t="s">
        <v>20</v>
      </c>
      <c r="B19" s="22"/>
      <c r="C19" s="22"/>
      <c r="D19" s="22" t="s">
        <v>36</v>
      </c>
      <c r="E19" s="22" t="s">
        <v>36</v>
      </c>
      <c r="F19" s="21" t="s">
        <v>36</v>
      </c>
      <c r="G19" s="7"/>
      <c r="H19" s="9"/>
      <c r="I19" s="9"/>
      <c r="J19" s="9"/>
      <c r="K19" s="9"/>
    </row>
    <row r="20" spans="1:11" x14ac:dyDescent="0.25">
      <c r="A20" s="1" t="s">
        <v>21</v>
      </c>
      <c r="B20" s="22"/>
      <c r="C20" s="22"/>
      <c r="D20" s="22"/>
      <c r="E20" s="22"/>
      <c r="F20" s="21"/>
      <c r="G20" s="7"/>
      <c r="H20" s="9"/>
      <c r="I20" s="9"/>
      <c r="J20" s="9"/>
      <c r="K20" s="9"/>
    </row>
    <row r="21" spans="1:11" x14ac:dyDescent="0.25">
      <c r="A21" s="1" t="s">
        <v>22</v>
      </c>
      <c r="B21" s="22"/>
      <c r="C21" s="22"/>
      <c r="D21" s="22"/>
      <c r="E21" s="22"/>
      <c r="F21" s="21"/>
      <c r="G21" s="7"/>
      <c r="H21" s="9"/>
      <c r="I21" s="9"/>
      <c r="J21" s="9"/>
      <c r="K21" s="9"/>
    </row>
    <row r="22" spans="1:11" x14ac:dyDescent="0.25">
      <c r="A22" s="1" t="s">
        <v>23</v>
      </c>
      <c r="B22" s="22"/>
      <c r="C22" s="22"/>
      <c r="D22" s="22" t="s">
        <v>36</v>
      </c>
      <c r="E22" s="22" t="s">
        <v>36</v>
      </c>
      <c r="F22" s="21" t="s">
        <v>36</v>
      </c>
      <c r="G22" s="7"/>
      <c r="H22" s="9"/>
      <c r="I22" s="9"/>
      <c r="J22" s="9"/>
      <c r="K22" s="9"/>
    </row>
    <row r="23" spans="1:11" x14ac:dyDescent="0.25">
      <c r="A23" s="1" t="s">
        <v>24</v>
      </c>
      <c r="B23" s="22"/>
      <c r="C23" s="22"/>
      <c r="D23" s="22"/>
      <c r="E23" s="22" t="s">
        <v>36</v>
      </c>
      <c r="F23" s="21" t="s">
        <v>36</v>
      </c>
      <c r="G23" s="7"/>
      <c r="H23" s="9"/>
      <c r="I23" s="9"/>
      <c r="J23" s="9"/>
      <c r="K23" s="9"/>
    </row>
    <row r="24" spans="1:11" x14ac:dyDescent="0.25">
      <c r="A24" s="1" t="s">
        <v>25</v>
      </c>
      <c r="B24" s="22"/>
      <c r="C24" s="22"/>
      <c r="D24" s="22"/>
      <c r="E24" s="22"/>
      <c r="F24" s="21"/>
      <c r="G24" s="7"/>
      <c r="H24" s="9"/>
      <c r="I24" s="9"/>
      <c r="J24" s="9"/>
      <c r="K24" s="9"/>
    </row>
    <row r="25" spans="1:11" x14ac:dyDescent="0.25">
      <c r="A25" s="1" t="s">
        <v>26</v>
      </c>
      <c r="B25" s="22"/>
      <c r="C25" s="22"/>
      <c r="D25" s="22"/>
      <c r="E25" s="22"/>
      <c r="F25" s="21"/>
      <c r="G25" s="7"/>
      <c r="H25" s="9"/>
      <c r="I25" s="9"/>
      <c r="J25" s="9"/>
      <c r="K25" s="9"/>
    </row>
    <row r="26" spans="1:11" x14ac:dyDescent="0.25">
      <c r="A26" s="1" t="s">
        <v>27</v>
      </c>
      <c r="B26" s="22"/>
      <c r="C26" s="22"/>
      <c r="D26" s="22" t="s">
        <v>36</v>
      </c>
      <c r="E26" s="22"/>
      <c r="F26" s="21" t="s">
        <v>36</v>
      </c>
      <c r="G26" s="7"/>
      <c r="H26" s="9"/>
      <c r="I26" s="9"/>
      <c r="J26" s="9"/>
      <c r="K26" s="9"/>
    </row>
    <row r="27" spans="1:11" x14ac:dyDescent="0.25">
      <c r="A27" s="1" t="s">
        <v>28</v>
      </c>
      <c r="B27" s="22"/>
      <c r="C27" s="22"/>
      <c r="D27" s="22"/>
      <c r="E27" s="22"/>
      <c r="F27" s="21"/>
      <c r="G27" s="7"/>
      <c r="H27" s="9"/>
      <c r="I27" s="9"/>
      <c r="J27" s="9"/>
      <c r="K27" s="9"/>
    </row>
    <row r="28" spans="1:11" x14ac:dyDescent="0.25">
      <c r="A28" s="1" t="s">
        <v>29</v>
      </c>
      <c r="B28" s="22"/>
      <c r="C28" s="22"/>
      <c r="D28" s="22"/>
      <c r="E28" s="22"/>
      <c r="F28" s="21"/>
      <c r="G28" s="7"/>
      <c r="H28" s="9"/>
      <c r="I28" s="9"/>
      <c r="J28" s="9"/>
      <c r="K28" s="9"/>
    </row>
    <row r="29" spans="1:11" x14ac:dyDescent="0.25">
      <c r="A29" s="1" t="s">
        <v>30</v>
      </c>
      <c r="B29" s="22"/>
      <c r="C29" s="22"/>
      <c r="D29" s="22"/>
      <c r="E29" s="22"/>
      <c r="F29" s="21"/>
      <c r="G29" s="7"/>
      <c r="H29" s="9"/>
      <c r="I29" s="9"/>
      <c r="J29" s="9"/>
      <c r="K29" s="9"/>
    </row>
    <row r="30" spans="1:11" x14ac:dyDescent="0.25">
      <c r="A30" s="1" t="s">
        <v>31</v>
      </c>
      <c r="B30" s="22"/>
      <c r="C30" s="22" t="s">
        <v>36</v>
      </c>
      <c r="D30" s="22"/>
      <c r="E30" s="22"/>
      <c r="F30" s="21" t="s">
        <v>36</v>
      </c>
      <c r="G30" s="7"/>
      <c r="H30" s="9"/>
      <c r="I30" s="9"/>
      <c r="J30" s="9"/>
      <c r="K30" s="9"/>
    </row>
    <row r="31" spans="1:11" x14ac:dyDescent="0.25">
      <c r="A31" s="1" t="s">
        <v>32</v>
      </c>
      <c r="B31" s="22"/>
      <c r="C31" s="22"/>
      <c r="D31" s="22"/>
      <c r="E31" s="22"/>
      <c r="F31" s="21"/>
      <c r="G31" s="7"/>
      <c r="H31" s="9"/>
      <c r="I31" s="9"/>
      <c r="J31" s="9"/>
      <c r="K31" s="9"/>
    </row>
    <row r="32" spans="1:11" ht="15.75" thickBot="1" x14ac:dyDescent="0.3">
      <c r="A32" s="2" t="s">
        <v>33</v>
      </c>
      <c r="B32" s="18"/>
      <c r="C32" s="18"/>
      <c r="D32" s="18"/>
      <c r="E32" s="18"/>
      <c r="F32" s="17"/>
      <c r="G32" s="7"/>
      <c r="H32" s="10"/>
      <c r="I32" s="10"/>
      <c r="J32" s="10"/>
      <c r="K32" s="10"/>
    </row>
    <row r="33" spans="1:11" ht="21.75" customHeight="1" x14ac:dyDescent="0.25">
      <c r="A33" s="4" t="s">
        <v>35</v>
      </c>
      <c r="B33" s="20"/>
      <c r="C33" s="20" t="s">
        <v>36</v>
      </c>
      <c r="D33" s="20" t="s">
        <v>36</v>
      </c>
      <c r="E33" s="20" t="s">
        <v>36</v>
      </c>
      <c r="F33" s="19">
        <v>11832</v>
      </c>
      <c r="G33" s="7"/>
      <c r="H33" s="9"/>
      <c r="I33" s="9"/>
      <c r="J33" s="9"/>
      <c r="K33" s="9"/>
    </row>
    <row r="34" spans="1:11" ht="20.25" customHeight="1" thickBot="1" x14ac:dyDescent="0.3">
      <c r="A34" s="3" t="s">
        <v>91</v>
      </c>
      <c r="B34" s="18"/>
      <c r="C34" s="18" t="s">
        <v>36</v>
      </c>
      <c r="D34" s="18" t="s">
        <v>36</v>
      </c>
      <c r="E34" s="18">
        <v>11670</v>
      </c>
      <c r="F34" s="17">
        <v>20133</v>
      </c>
      <c r="G34" s="7"/>
      <c r="H34" s="9"/>
      <c r="I34" s="9"/>
      <c r="J34" s="9"/>
      <c r="K34" s="9">
        <v>57.964535836686039</v>
      </c>
    </row>
    <row r="35" spans="1:11" ht="71.25" customHeight="1" x14ac:dyDescent="0.25">
      <c r="A35" s="95" t="s">
        <v>66</v>
      </c>
      <c r="B35" s="80"/>
      <c r="C35" s="80"/>
      <c r="D35" s="80"/>
      <c r="E35" s="80"/>
      <c r="F35" s="80"/>
      <c r="G35" s="96"/>
      <c r="H35" s="96"/>
      <c r="I35" s="96"/>
      <c r="J35" s="96"/>
      <c r="K35" s="96"/>
    </row>
    <row r="36" spans="1:11" ht="18" customHeight="1" x14ac:dyDescent="0.25">
      <c r="A36" s="88" t="s">
        <v>34</v>
      </c>
      <c r="B36" s="81"/>
      <c r="C36" s="81"/>
      <c r="D36" s="81"/>
      <c r="E36" s="81"/>
      <c r="F36" s="81"/>
    </row>
    <row r="37" spans="1:11" ht="18" customHeight="1" x14ac:dyDescent="0.25">
      <c r="A37" s="76" t="s">
        <v>67</v>
      </c>
      <c r="B37" s="77"/>
      <c r="C37" s="77"/>
      <c r="D37" s="77"/>
      <c r="E37" s="77"/>
      <c r="F37" s="77"/>
    </row>
  </sheetData>
  <mergeCells count="9">
    <mergeCell ref="A37:F37"/>
    <mergeCell ref="H2:K2"/>
    <mergeCell ref="A1:K1"/>
    <mergeCell ref="A2:A4"/>
    <mergeCell ref="B2:F2"/>
    <mergeCell ref="A36:F36"/>
    <mergeCell ref="B4:F4"/>
    <mergeCell ref="H4:K4"/>
    <mergeCell ref="A35:K35"/>
  </mergeCells>
  <pageMargins left="0.85" right="0.5" top="1" bottom="0.5" header="0.25" footer="0.25"/>
  <pageSetup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election sqref="A1:K1"/>
    </sheetView>
  </sheetViews>
  <sheetFormatPr defaultRowHeight="15" x14ac:dyDescent="0.25"/>
  <cols>
    <col min="1" max="1" width="18.5703125" customWidth="1"/>
    <col min="2" max="2" width="14" customWidth="1"/>
    <col min="3" max="3" width="16" customWidth="1"/>
    <col min="4" max="4" width="13.42578125" customWidth="1"/>
    <col min="5" max="5" width="13.140625" customWidth="1"/>
    <col min="6" max="6" width="12.28515625" customWidth="1"/>
    <col min="7" max="7" width="2" customWidth="1"/>
    <col min="8" max="11" width="10.28515625" customWidth="1"/>
  </cols>
  <sheetData>
    <row r="1" spans="1:11" ht="52.5" customHeight="1" thickBot="1" x14ac:dyDescent="0.3">
      <c r="A1" s="102" t="s">
        <v>75</v>
      </c>
      <c r="B1" s="103"/>
      <c r="C1" s="103"/>
      <c r="D1" s="103"/>
      <c r="E1" s="103"/>
      <c r="F1" s="103"/>
      <c r="G1" s="104"/>
      <c r="H1" s="104"/>
      <c r="I1" s="104"/>
      <c r="J1" s="104"/>
      <c r="K1" s="104"/>
    </row>
    <row r="2" spans="1:11" ht="15" customHeight="1" x14ac:dyDescent="0.25">
      <c r="A2" s="82" t="s">
        <v>0</v>
      </c>
      <c r="B2" s="85" t="s">
        <v>63</v>
      </c>
      <c r="C2" s="86"/>
      <c r="D2" s="86"/>
      <c r="E2" s="86"/>
      <c r="F2" s="87"/>
      <c r="G2" s="7"/>
      <c r="H2" s="78" t="s">
        <v>64</v>
      </c>
      <c r="I2" s="78"/>
      <c r="J2" s="78"/>
      <c r="K2" s="78"/>
    </row>
    <row r="3" spans="1:11" ht="31.5" customHeight="1" x14ac:dyDescent="0.25">
      <c r="A3" s="83"/>
      <c r="B3" s="5" t="s">
        <v>1</v>
      </c>
      <c r="C3" s="5" t="s">
        <v>2</v>
      </c>
      <c r="D3" s="5" t="s">
        <v>3</v>
      </c>
      <c r="E3" s="5" t="s">
        <v>4</v>
      </c>
      <c r="F3" s="6" t="s">
        <v>71</v>
      </c>
      <c r="G3" s="7"/>
      <c r="H3" s="8" t="s">
        <v>1</v>
      </c>
      <c r="I3" s="8" t="s">
        <v>2</v>
      </c>
      <c r="J3" s="8" t="s">
        <v>3</v>
      </c>
      <c r="K3" s="8" t="s">
        <v>4</v>
      </c>
    </row>
    <row r="4" spans="1:11" ht="15.75" thickBot="1" x14ac:dyDescent="0.3">
      <c r="A4" s="84"/>
      <c r="B4" s="89" t="s">
        <v>5</v>
      </c>
      <c r="C4" s="90"/>
      <c r="D4" s="90"/>
      <c r="E4" s="90"/>
      <c r="F4" s="91"/>
      <c r="G4" s="7"/>
      <c r="H4" s="92" t="s">
        <v>65</v>
      </c>
      <c r="I4" s="93"/>
      <c r="J4" s="93"/>
      <c r="K4" s="94"/>
    </row>
    <row r="5" spans="1:11" x14ac:dyDescent="0.25">
      <c r="A5" s="1" t="s">
        <v>6</v>
      </c>
      <c r="B5" s="22"/>
      <c r="C5" s="22"/>
      <c r="D5" s="22"/>
      <c r="E5" s="22"/>
      <c r="F5" s="21"/>
      <c r="G5" s="7"/>
      <c r="H5" s="9"/>
      <c r="I5" s="9"/>
      <c r="J5" s="9"/>
      <c r="K5" s="9"/>
    </row>
    <row r="6" spans="1:11" x14ac:dyDescent="0.25">
      <c r="A6" s="1" t="s">
        <v>7</v>
      </c>
      <c r="B6" s="22" t="s">
        <v>36</v>
      </c>
      <c r="C6" s="22"/>
      <c r="D6" s="22" t="s">
        <v>36</v>
      </c>
      <c r="E6" s="22"/>
      <c r="F6" s="21" t="s">
        <v>36</v>
      </c>
      <c r="G6" s="7"/>
      <c r="H6" s="9"/>
      <c r="I6" s="9"/>
      <c r="J6" s="9"/>
      <c r="K6" s="9"/>
    </row>
    <row r="7" spans="1:11" x14ac:dyDescent="0.25">
      <c r="A7" s="1" t="s">
        <v>8</v>
      </c>
      <c r="B7" s="22"/>
      <c r="C7" s="22"/>
      <c r="D7" s="22"/>
      <c r="E7" s="22">
        <v>12120</v>
      </c>
      <c r="F7" s="21">
        <v>12120</v>
      </c>
      <c r="G7" s="7"/>
      <c r="H7" s="9"/>
      <c r="I7" s="9"/>
      <c r="J7" s="9"/>
      <c r="K7" s="9">
        <v>100</v>
      </c>
    </row>
    <row r="8" spans="1:11" x14ac:dyDescent="0.25">
      <c r="A8" s="1" t="s">
        <v>9</v>
      </c>
      <c r="B8" s="22"/>
      <c r="C8" s="22" t="s">
        <v>36</v>
      </c>
      <c r="D8" s="22"/>
      <c r="E8" s="22" t="s">
        <v>36</v>
      </c>
      <c r="F8" s="21">
        <v>14245</v>
      </c>
      <c r="G8" s="7"/>
      <c r="H8" s="9"/>
      <c r="I8" s="9"/>
      <c r="J8" s="9"/>
      <c r="K8" s="9"/>
    </row>
    <row r="9" spans="1:11" x14ac:dyDescent="0.25">
      <c r="A9" s="1" t="s">
        <v>10</v>
      </c>
      <c r="B9" s="22"/>
      <c r="C9" s="22"/>
      <c r="D9" s="22"/>
      <c r="E9" s="22"/>
      <c r="F9" s="21"/>
      <c r="G9" s="7"/>
      <c r="H9" s="9"/>
      <c r="I9" s="9"/>
      <c r="J9" s="9"/>
      <c r="K9" s="9"/>
    </row>
    <row r="10" spans="1:11" x14ac:dyDescent="0.25">
      <c r="A10" s="1" t="s">
        <v>11</v>
      </c>
      <c r="B10" s="22"/>
      <c r="C10" s="22"/>
      <c r="D10" s="22"/>
      <c r="E10" s="22"/>
      <c r="F10" s="21"/>
      <c r="G10" s="7"/>
      <c r="H10" s="9"/>
      <c r="I10" s="9"/>
      <c r="J10" s="9"/>
      <c r="K10" s="9"/>
    </row>
    <row r="11" spans="1:11" x14ac:dyDescent="0.25">
      <c r="A11" s="1" t="s">
        <v>12</v>
      </c>
      <c r="B11" s="22"/>
      <c r="C11" s="22"/>
      <c r="D11" s="22"/>
      <c r="E11" s="22"/>
      <c r="F11" s="21"/>
      <c r="G11" s="7"/>
      <c r="H11" s="9"/>
      <c r="I11" s="9"/>
      <c r="J11" s="9"/>
      <c r="K11" s="9"/>
    </row>
    <row r="12" spans="1:11" x14ac:dyDescent="0.25">
      <c r="A12" s="1" t="s">
        <v>13</v>
      </c>
      <c r="B12" s="22"/>
      <c r="C12" s="22"/>
      <c r="D12" s="22"/>
      <c r="E12" s="22"/>
      <c r="F12" s="21"/>
      <c r="G12" s="7"/>
      <c r="H12" s="9"/>
      <c r="I12" s="9"/>
      <c r="J12" s="9"/>
      <c r="K12" s="9"/>
    </row>
    <row r="13" spans="1:11" x14ac:dyDescent="0.25">
      <c r="A13" s="1" t="s">
        <v>14</v>
      </c>
      <c r="B13" s="22"/>
      <c r="C13" s="22"/>
      <c r="D13" s="22"/>
      <c r="E13" s="22"/>
      <c r="F13" s="21"/>
      <c r="G13" s="7"/>
      <c r="H13" s="9"/>
      <c r="I13" s="9"/>
      <c r="J13" s="9"/>
      <c r="K13" s="9"/>
    </row>
    <row r="14" spans="1:11" x14ac:dyDescent="0.25">
      <c r="A14" s="1" t="s">
        <v>15</v>
      </c>
      <c r="B14" s="22"/>
      <c r="C14" s="22"/>
      <c r="D14" s="22"/>
      <c r="E14" s="22"/>
      <c r="F14" s="21"/>
      <c r="G14" s="7"/>
      <c r="H14" s="9"/>
      <c r="I14" s="9"/>
      <c r="J14" s="9"/>
      <c r="K14" s="9"/>
    </row>
    <row r="15" spans="1:11" x14ac:dyDescent="0.25">
      <c r="A15" s="1" t="s">
        <v>16</v>
      </c>
      <c r="B15" s="22" t="s">
        <v>36</v>
      </c>
      <c r="C15" s="22" t="s">
        <v>36</v>
      </c>
      <c r="D15" s="22" t="s">
        <v>36</v>
      </c>
      <c r="E15" s="22" t="s">
        <v>36</v>
      </c>
      <c r="F15" s="21">
        <v>2895</v>
      </c>
      <c r="G15" s="7"/>
      <c r="H15" s="9"/>
      <c r="I15" s="9"/>
      <c r="J15" s="9"/>
      <c r="K15" s="9"/>
    </row>
    <row r="16" spans="1:11" x14ac:dyDescent="0.25">
      <c r="A16" s="1" t="s">
        <v>17</v>
      </c>
      <c r="B16" s="22"/>
      <c r="C16" s="22"/>
      <c r="D16" s="22"/>
      <c r="E16" s="22"/>
      <c r="F16" s="21"/>
      <c r="G16" s="7"/>
      <c r="H16" s="9"/>
      <c r="I16" s="9"/>
      <c r="J16" s="9"/>
      <c r="K16" s="9"/>
    </row>
    <row r="17" spans="1:11" x14ac:dyDescent="0.25">
      <c r="A17" s="1" t="s">
        <v>18</v>
      </c>
      <c r="B17" s="22"/>
      <c r="C17" s="22"/>
      <c r="D17" s="22"/>
      <c r="E17" s="22"/>
      <c r="F17" s="21"/>
      <c r="G17" s="7"/>
      <c r="H17" s="9"/>
      <c r="I17" s="9"/>
      <c r="J17" s="9"/>
      <c r="K17" s="9"/>
    </row>
    <row r="18" spans="1:11" x14ac:dyDescent="0.25">
      <c r="A18" s="1" t="s">
        <v>19</v>
      </c>
      <c r="B18" s="22"/>
      <c r="C18" s="22"/>
      <c r="D18" s="22"/>
      <c r="E18" s="22" t="s">
        <v>36</v>
      </c>
      <c r="F18" s="21" t="s">
        <v>36</v>
      </c>
      <c r="G18" s="7"/>
      <c r="H18" s="9"/>
      <c r="I18" s="9"/>
      <c r="J18" s="9"/>
      <c r="K18" s="9"/>
    </row>
    <row r="19" spans="1:11" x14ac:dyDescent="0.25">
      <c r="A19" s="1" t="s">
        <v>20</v>
      </c>
      <c r="B19" s="22"/>
      <c r="C19" s="22"/>
      <c r="D19" s="22" t="s">
        <v>36</v>
      </c>
      <c r="E19" s="22" t="s">
        <v>36</v>
      </c>
      <c r="F19" s="21" t="s">
        <v>36</v>
      </c>
      <c r="G19" s="7"/>
      <c r="H19" s="9"/>
      <c r="I19" s="9"/>
      <c r="J19" s="9"/>
      <c r="K19" s="9"/>
    </row>
    <row r="20" spans="1:11" x14ac:dyDescent="0.25">
      <c r="A20" s="1" t="s">
        <v>21</v>
      </c>
      <c r="B20" s="22"/>
      <c r="C20" s="22"/>
      <c r="D20" s="22" t="s">
        <v>36</v>
      </c>
      <c r="E20" s="22"/>
      <c r="F20" s="21" t="s">
        <v>36</v>
      </c>
      <c r="G20" s="7"/>
      <c r="H20" s="9"/>
      <c r="I20" s="9"/>
      <c r="J20" s="9"/>
      <c r="K20" s="9"/>
    </row>
    <row r="21" spans="1:11" x14ac:dyDescent="0.25">
      <c r="A21" s="1" t="s">
        <v>22</v>
      </c>
      <c r="B21" s="22"/>
      <c r="C21" s="22"/>
      <c r="D21" s="22"/>
      <c r="E21" s="22"/>
      <c r="F21" s="21"/>
      <c r="G21" s="7"/>
      <c r="H21" s="9"/>
      <c r="I21" s="9"/>
      <c r="J21" s="9"/>
      <c r="K21" s="9"/>
    </row>
    <row r="22" spans="1:11" x14ac:dyDescent="0.25">
      <c r="A22" s="1" t="s">
        <v>23</v>
      </c>
      <c r="B22" s="22" t="s">
        <v>36</v>
      </c>
      <c r="C22" s="22"/>
      <c r="D22" s="22" t="s">
        <v>36</v>
      </c>
      <c r="E22" s="22" t="s">
        <v>36</v>
      </c>
      <c r="F22" s="21">
        <v>7158</v>
      </c>
      <c r="G22" s="7"/>
      <c r="H22" s="9"/>
      <c r="I22" s="9"/>
      <c r="J22" s="9"/>
      <c r="K22" s="9"/>
    </row>
    <row r="23" spans="1:11" x14ac:dyDescent="0.25">
      <c r="A23" s="1" t="s">
        <v>24</v>
      </c>
      <c r="B23" s="22"/>
      <c r="C23" s="22"/>
      <c r="D23" s="22"/>
      <c r="E23" s="22" t="s">
        <v>36</v>
      </c>
      <c r="F23" s="21" t="s">
        <v>36</v>
      </c>
      <c r="G23" s="7"/>
      <c r="H23" s="9"/>
      <c r="I23" s="9"/>
      <c r="J23" s="9"/>
      <c r="K23" s="9"/>
    </row>
    <row r="24" spans="1:11" x14ac:dyDescent="0.25">
      <c r="A24" s="1" t="s">
        <v>25</v>
      </c>
      <c r="B24" s="22"/>
      <c r="C24" s="22"/>
      <c r="D24" s="22"/>
      <c r="E24" s="22"/>
      <c r="F24" s="21"/>
      <c r="G24" s="7"/>
      <c r="H24" s="9"/>
      <c r="I24" s="9"/>
      <c r="J24" s="9"/>
      <c r="K24" s="9"/>
    </row>
    <row r="25" spans="1:11" x14ac:dyDescent="0.25">
      <c r="A25" s="1" t="s">
        <v>26</v>
      </c>
      <c r="B25" s="22"/>
      <c r="C25" s="22"/>
      <c r="D25" s="22"/>
      <c r="E25" s="22"/>
      <c r="F25" s="21"/>
      <c r="G25" s="7"/>
      <c r="H25" s="9"/>
      <c r="I25" s="9"/>
      <c r="J25" s="9"/>
      <c r="K25" s="9"/>
    </row>
    <row r="26" spans="1:11" x14ac:dyDescent="0.25">
      <c r="A26" s="1" t="s">
        <v>27</v>
      </c>
      <c r="B26" s="22"/>
      <c r="C26" s="22"/>
      <c r="D26" s="22" t="s">
        <v>36</v>
      </c>
      <c r="E26" s="22"/>
      <c r="F26" s="21" t="s">
        <v>36</v>
      </c>
      <c r="G26" s="7"/>
      <c r="H26" s="9"/>
      <c r="I26" s="9"/>
      <c r="J26" s="9"/>
      <c r="K26" s="9"/>
    </row>
    <row r="27" spans="1:11" x14ac:dyDescent="0.25">
      <c r="A27" s="1" t="s">
        <v>28</v>
      </c>
      <c r="B27" s="22"/>
      <c r="C27" s="22" t="s">
        <v>36</v>
      </c>
      <c r="D27" s="22"/>
      <c r="E27" s="22"/>
      <c r="F27" s="21" t="s">
        <v>36</v>
      </c>
      <c r="G27" s="7"/>
      <c r="H27" s="9"/>
      <c r="I27" s="9"/>
      <c r="J27" s="9"/>
      <c r="K27" s="9"/>
    </row>
    <row r="28" spans="1:11" x14ac:dyDescent="0.25">
      <c r="A28" s="1" t="s">
        <v>29</v>
      </c>
      <c r="B28" s="22"/>
      <c r="C28" s="22"/>
      <c r="D28" s="22"/>
      <c r="E28" s="22"/>
      <c r="F28" s="21"/>
      <c r="G28" s="7"/>
      <c r="H28" s="9"/>
      <c r="I28" s="9"/>
      <c r="J28" s="9"/>
      <c r="K28" s="9"/>
    </row>
    <row r="29" spans="1:11" x14ac:dyDescent="0.25">
      <c r="A29" s="1" t="s">
        <v>30</v>
      </c>
      <c r="B29" s="22"/>
      <c r="C29" s="22"/>
      <c r="D29" s="22"/>
      <c r="E29" s="22"/>
      <c r="F29" s="21"/>
      <c r="G29" s="7"/>
      <c r="H29" s="9"/>
      <c r="I29" s="9"/>
      <c r="J29" s="9"/>
      <c r="K29" s="9"/>
    </row>
    <row r="30" spans="1:11" x14ac:dyDescent="0.25">
      <c r="A30" s="1" t="s">
        <v>31</v>
      </c>
      <c r="B30" s="22"/>
      <c r="C30" s="22" t="s">
        <v>36</v>
      </c>
      <c r="D30" s="22" t="s">
        <v>36</v>
      </c>
      <c r="E30" s="22"/>
      <c r="F30" s="21" t="s">
        <v>36</v>
      </c>
      <c r="G30" s="7"/>
      <c r="H30" s="9"/>
      <c r="I30" s="9"/>
      <c r="J30" s="9"/>
      <c r="K30" s="9"/>
    </row>
    <row r="31" spans="1:11" x14ac:dyDescent="0.25">
      <c r="A31" s="1" t="s">
        <v>32</v>
      </c>
      <c r="B31" s="22"/>
      <c r="C31" s="22"/>
      <c r="D31" s="22"/>
      <c r="E31" s="22"/>
      <c r="F31" s="21"/>
      <c r="G31" s="7"/>
      <c r="H31" s="9"/>
      <c r="I31" s="9"/>
      <c r="J31" s="9"/>
      <c r="K31" s="9"/>
    </row>
    <row r="32" spans="1:11" ht="15.75" thickBot="1" x14ac:dyDescent="0.3">
      <c r="A32" s="2" t="s">
        <v>33</v>
      </c>
      <c r="B32" s="18"/>
      <c r="C32" s="18"/>
      <c r="D32" s="18"/>
      <c r="E32" s="18"/>
      <c r="F32" s="17"/>
      <c r="G32" s="7"/>
      <c r="H32" s="10"/>
      <c r="I32" s="10"/>
      <c r="J32" s="10"/>
      <c r="K32" s="10"/>
    </row>
    <row r="33" spans="1:11" ht="23.25" customHeight="1" x14ac:dyDescent="0.25">
      <c r="A33" s="4" t="s">
        <v>35</v>
      </c>
      <c r="B33" s="20" t="s">
        <v>36</v>
      </c>
      <c r="C33" s="20" t="s">
        <v>36</v>
      </c>
      <c r="D33" s="20">
        <v>6914</v>
      </c>
      <c r="E33" s="20" t="s">
        <v>36</v>
      </c>
      <c r="F33" s="19">
        <v>31255</v>
      </c>
      <c r="G33" s="7"/>
      <c r="H33" s="9"/>
      <c r="I33" s="9"/>
      <c r="J33" s="9">
        <v>22.121260598304271</v>
      </c>
      <c r="K33" s="9"/>
    </row>
    <row r="34" spans="1:11" ht="21" customHeight="1" thickBot="1" x14ac:dyDescent="0.3">
      <c r="A34" s="3" t="s">
        <v>91</v>
      </c>
      <c r="B34" s="18">
        <v>1690</v>
      </c>
      <c r="C34" s="18" t="s">
        <v>36</v>
      </c>
      <c r="D34" s="18" t="s">
        <v>36</v>
      </c>
      <c r="E34" s="18">
        <v>33037</v>
      </c>
      <c r="F34" s="17">
        <v>60150</v>
      </c>
      <c r="G34" s="7"/>
      <c r="H34" s="9">
        <v>2.8096425602660018</v>
      </c>
      <c r="I34" s="9"/>
      <c r="J34" s="9"/>
      <c r="K34" s="9">
        <v>54.92435577722361</v>
      </c>
    </row>
    <row r="35" spans="1:11" ht="71.25" customHeight="1" x14ac:dyDescent="0.25">
      <c r="A35" s="95" t="s">
        <v>66</v>
      </c>
      <c r="B35" s="80"/>
      <c r="C35" s="80"/>
      <c r="D35" s="80"/>
      <c r="E35" s="80"/>
      <c r="F35" s="80"/>
      <c r="G35" s="96"/>
      <c r="H35" s="96"/>
      <c r="I35" s="96"/>
      <c r="J35" s="96"/>
      <c r="K35" s="96"/>
    </row>
    <row r="36" spans="1:11" ht="18" customHeight="1" x14ac:dyDescent="0.25">
      <c r="A36" s="88" t="s">
        <v>34</v>
      </c>
      <c r="B36" s="81"/>
      <c r="C36" s="81"/>
      <c r="D36" s="81"/>
      <c r="E36" s="81"/>
      <c r="F36" s="81"/>
    </row>
    <row r="37" spans="1:11" ht="18" customHeight="1" x14ac:dyDescent="0.25">
      <c r="A37" s="76" t="s">
        <v>67</v>
      </c>
      <c r="B37" s="77"/>
      <c r="C37" s="77"/>
      <c r="D37" s="77"/>
      <c r="E37" s="77"/>
      <c r="F37" s="77"/>
    </row>
  </sheetData>
  <mergeCells count="9">
    <mergeCell ref="A37:F37"/>
    <mergeCell ref="H2:K2"/>
    <mergeCell ref="A1:K1"/>
    <mergeCell ref="A2:A4"/>
    <mergeCell ref="B2:F2"/>
    <mergeCell ref="A36:F36"/>
    <mergeCell ref="B4:F4"/>
    <mergeCell ref="H4:K4"/>
    <mergeCell ref="A35:K35"/>
  </mergeCells>
  <pageMargins left="0.85" right="0.5" top="1" bottom="0.5" header="0.25" footer="0.25"/>
  <pageSetup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election sqref="A1:K1"/>
    </sheetView>
  </sheetViews>
  <sheetFormatPr defaultRowHeight="15" x14ac:dyDescent="0.25"/>
  <cols>
    <col min="1" max="1" width="18.5703125" customWidth="1"/>
    <col min="2" max="2" width="14.42578125" customWidth="1"/>
    <col min="3" max="3" width="16.5703125" customWidth="1"/>
    <col min="4" max="4" width="13.85546875" customWidth="1"/>
    <col min="5" max="5" width="13" customWidth="1"/>
    <col min="6" max="6" width="11.7109375" customWidth="1"/>
    <col min="7" max="7" width="2" customWidth="1"/>
    <col min="8" max="11" width="10.28515625" customWidth="1"/>
  </cols>
  <sheetData>
    <row r="1" spans="1:11" ht="50.25" customHeight="1" thickBot="1" x14ac:dyDescent="0.3">
      <c r="A1" s="102" t="s">
        <v>76</v>
      </c>
      <c r="B1" s="103"/>
      <c r="C1" s="103"/>
      <c r="D1" s="103"/>
      <c r="E1" s="103"/>
      <c r="F1" s="103"/>
      <c r="G1" s="104"/>
      <c r="H1" s="104"/>
      <c r="I1" s="104"/>
      <c r="J1" s="104"/>
      <c r="K1" s="104"/>
    </row>
    <row r="2" spans="1:11" ht="15" customHeight="1" x14ac:dyDescent="0.25">
      <c r="A2" s="82" t="s">
        <v>0</v>
      </c>
      <c r="B2" s="85" t="s">
        <v>63</v>
      </c>
      <c r="C2" s="86"/>
      <c r="D2" s="86"/>
      <c r="E2" s="86"/>
      <c r="F2" s="87"/>
      <c r="G2" s="7"/>
      <c r="H2" s="78" t="s">
        <v>64</v>
      </c>
      <c r="I2" s="78"/>
      <c r="J2" s="78"/>
      <c r="K2" s="78"/>
    </row>
    <row r="3" spans="1:11" ht="31.5" customHeight="1" x14ac:dyDescent="0.25">
      <c r="A3" s="83"/>
      <c r="B3" s="5" t="s">
        <v>1</v>
      </c>
      <c r="C3" s="5" t="s">
        <v>2</v>
      </c>
      <c r="D3" s="5" t="s">
        <v>3</v>
      </c>
      <c r="E3" s="5" t="s">
        <v>4</v>
      </c>
      <c r="F3" s="6" t="s">
        <v>71</v>
      </c>
      <c r="G3" s="7"/>
      <c r="H3" s="8" t="s">
        <v>1</v>
      </c>
      <c r="I3" s="8" t="s">
        <v>2</v>
      </c>
      <c r="J3" s="8" t="s">
        <v>3</v>
      </c>
      <c r="K3" s="8" t="s">
        <v>4</v>
      </c>
    </row>
    <row r="4" spans="1:11" ht="15.75" thickBot="1" x14ac:dyDescent="0.3">
      <c r="A4" s="84"/>
      <c r="B4" s="89" t="s">
        <v>5</v>
      </c>
      <c r="C4" s="90"/>
      <c r="D4" s="90"/>
      <c r="E4" s="90"/>
      <c r="F4" s="91"/>
      <c r="G4" s="7"/>
      <c r="H4" s="92" t="s">
        <v>65</v>
      </c>
      <c r="I4" s="93"/>
      <c r="J4" s="93"/>
      <c r="K4" s="94"/>
    </row>
    <row r="5" spans="1:11" x14ac:dyDescent="0.25">
      <c r="A5" s="1" t="s">
        <v>6</v>
      </c>
      <c r="B5" s="11"/>
      <c r="C5" s="11"/>
      <c r="D5" s="11"/>
      <c r="E5" s="11"/>
      <c r="F5" s="12"/>
      <c r="G5" s="7"/>
      <c r="H5" s="9"/>
      <c r="I5" s="9"/>
      <c r="J5" s="9"/>
      <c r="K5" s="9"/>
    </row>
    <row r="6" spans="1:11" x14ac:dyDescent="0.25">
      <c r="A6" s="1" t="s">
        <v>7</v>
      </c>
      <c r="B6" s="11" t="s">
        <v>36</v>
      </c>
      <c r="C6" s="11" t="s">
        <v>36</v>
      </c>
      <c r="D6" s="11">
        <v>19739</v>
      </c>
      <c r="E6" s="11">
        <v>155026</v>
      </c>
      <c r="F6" s="12">
        <v>197155</v>
      </c>
      <c r="G6" s="7"/>
      <c r="H6" s="9"/>
      <c r="I6" s="9"/>
      <c r="J6" s="9">
        <v>10.01191955567954</v>
      </c>
      <c r="K6" s="9">
        <v>78.631533564961572</v>
      </c>
    </row>
    <row r="7" spans="1:11" x14ac:dyDescent="0.25">
      <c r="A7" s="1" t="s">
        <v>8</v>
      </c>
      <c r="B7" s="11" t="s">
        <v>36</v>
      </c>
      <c r="C7" s="11" t="s">
        <v>36</v>
      </c>
      <c r="D7" s="11">
        <v>79742</v>
      </c>
      <c r="E7" s="11">
        <v>448777</v>
      </c>
      <c r="F7" s="12">
        <v>539751</v>
      </c>
      <c r="G7" s="7"/>
      <c r="H7" s="9"/>
      <c r="I7" s="9"/>
      <c r="J7" s="9">
        <v>14.773849423159938</v>
      </c>
      <c r="K7" s="9">
        <v>83.14519102326814</v>
      </c>
    </row>
    <row r="8" spans="1:11" x14ac:dyDescent="0.25">
      <c r="A8" s="1" t="s">
        <v>9</v>
      </c>
      <c r="B8" s="11" t="s">
        <v>36</v>
      </c>
      <c r="C8" s="11" t="s">
        <v>36</v>
      </c>
      <c r="D8" s="11">
        <v>160381</v>
      </c>
      <c r="E8" s="11">
        <v>298926</v>
      </c>
      <c r="F8" s="12">
        <v>480054</v>
      </c>
      <c r="G8" s="7"/>
      <c r="H8" s="9"/>
      <c r="I8" s="9"/>
      <c r="J8" s="9">
        <v>33.408949826477858</v>
      </c>
      <c r="K8" s="9">
        <v>62.269244709970131</v>
      </c>
    </row>
    <row r="9" spans="1:11" x14ac:dyDescent="0.25">
      <c r="A9" s="1" t="s">
        <v>10</v>
      </c>
      <c r="B9" s="11"/>
      <c r="C9" s="11"/>
      <c r="D9" s="11"/>
      <c r="E9" s="11"/>
      <c r="F9" s="12"/>
      <c r="G9" s="7"/>
      <c r="H9" s="9"/>
      <c r="I9" s="9"/>
      <c r="J9" s="9"/>
      <c r="K9" s="9"/>
    </row>
    <row r="10" spans="1:11" x14ac:dyDescent="0.25">
      <c r="A10" s="1" t="s">
        <v>11</v>
      </c>
      <c r="B10" s="11"/>
      <c r="C10" s="11"/>
      <c r="D10" s="11"/>
      <c r="E10" s="11" t="s">
        <v>36</v>
      </c>
      <c r="F10" s="12" t="s">
        <v>36</v>
      </c>
      <c r="G10" s="7"/>
      <c r="H10" s="9"/>
      <c r="I10" s="9"/>
      <c r="J10" s="9"/>
      <c r="K10" s="9"/>
    </row>
    <row r="11" spans="1:11" x14ac:dyDescent="0.25">
      <c r="A11" s="1" t="s">
        <v>12</v>
      </c>
      <c r="B11" s="11" t="s">
        <v>36</v>
      </c>
      <c r="C11" s="11"/>
      <c r="D11" s="11"/>
      <c r="E11" s="11"/>
      <c r="F11" s="12" t="s">
        <v>36</v>
      </c>
      <c r="G11" s="7"/>
      <c r="H11" s="9"/>
      <c r="I11" s="9"/>
      <c r="J11" s="9"/>
      <c r="K11" s="9"/>
    </row>
    <row r="12" spans="1:11" x14ac:dyDescent="0.25">
      <c r="A12" s="1" t="s">
        <v>13</v>
      </c>
      <c r="B12" s="11"/>
      <c r="C12" s="11"/>
      <c r="D12" s="11"/>
      <c r="E12" s="11" t="s">
        <v>36</v>
      </c>
      <c r="F12" s="12" t="s">
        <v>36</v>
      </c>
      <c r="G12" s="7"/>
      <c r="H12" s="9"/>
      <c r="I12" s="9"/>
      <c r="J12" s="9"/>
      <c r="K12" s="9"/>
    </row>
    <row r="13" spans="1:11" x14ac:dyDescent="0.25">
      <c r="A13" s="1" t="s">
        <v>14</v>
      </c>
      <c r="B13" s="11"/>
      <c r="C13" s="11"/>
      <c r="D13" s="11"/>
      <c r="E13" s="11"/>
      <c r="F13" s="12"/>
      <c r="G13" s="7"/>
      <c r="H13" s="9"/>
      <c r="I13" s="9"/>
      <c r="J13" s="9"/>
      <c r="K13" s="9"/>
    </row>
    <row r="14" spans="1:11" x14ac:dyDescent="0.25">
      <c r="A14" s="1" t="s">
        <v>15</v>
      </c>
      <c r="B14" s="11"/>
      <c r="C14" s="11"/>
      <c r="D14" s="11"/>
      <c r="E14" s="11"/>
      <c r="F14" s="12"/>
      <c r="G14" s="7"/>
      <c r="H14" s="9"/>
      <c r="I14" s="9"/>
      <c r="J14" s="9"/>
      <c r="K14" s="9"/>
    </row>
    <row r="15" spans="1:11" x14ac:dyDescent="0.25">
      <c r="A15" s="1" t="s">
        <v>16</v>
      </c>
      <c r="B15" s="11" t="s">
        <v>36</v>
      </c>
      <c r="C15" s="11" t="s">
        <v>36</v>
      </c>
      <c r="D15" s="11">
        <v>29010</v>
      </c>
      <c r="E15" s="11">
        <v>82568</v>
      </c>
      <c r="F15" s="12">
        <v>117005</v>
      </c>
      <c r="G15" s="7"/>
      <c r="H15" s="9"/>
      <c r="I15" s="9"/>
      <c r="J15" s="9">
        <v>24.793812230246569</v>
      </c>
      <c r="K15" s="9">
        <v>70.567924447673178</v>
      </c>
    </row>
    <row r="16" spans="1:11" x14ac:dyDescent="0.25">
      <c r="A16" s="1" t="s">
        <v>17</v>
      </c>
      <c r="B16" s="11" t="s">
        <v>36</v>
      </c>
      <c r="C16" s="11"/>
      <c r="D16" s="11"/>
      <c r="E16" s="11"/>
      <c r="F16" s="12" t="s">
        <v>36</v>
      </c>
      <c r="G16" s="7"/>
      <c r="H16" s="9"/>
      <c r="I16" s="9"/>
      <c r="J16" s="9"/>
      <c r="K16" s="9"/>
    </row>
    <row r="17" spans="1:11" x14ac:dyDescent="0.25">
      <c r="A17" s="1" t="s">
        <v>18</v>
      </c>
      <c r="B17" s="11"/>
      <c r="C17" s="11"/>
      <c r="D17" s="11"/>
      <c r="E17" s="11" t="s">
        <v>36</v>
      </c>
      <c r="F17" s="12" t="s">
        <v>36</v>
      </c>
      <c r="G17" s="7"/>
      <c r="H17" s="9"/>
      <c r="I17" s="9"/>
      <c r="J17" s="9"/>
      <c r="K17" s="9"/>
    </row>
    <row r="18" spans="1:11" x14ac:dyDescent="0.25">
      <c r="A18" s="1" t="s">
        <v>19</v>
      </c>
      <c r="B18" s="11" t="s">
        <v>36</v>
      </c>
      <c r="C18" s="11" t="s">
        <v>36</v>
      </c>
      <c r="D18" s="11">
        <v>15698</v>
      </c>
      <c r="E18" s="11">
        <v>68980</v>
      </c>
      <c r="F18" s="12">
        <v>85758</v>
      </c>
      <c r="G18" s="7"/>
      <c r="H18" s="9"/>
      <c r="I18" s="9"/>
      <c r="J18" s="9">
        <v>18.304997784463257</v>
      </c>
      <c r="K18" s="9">
        <v>80.435644487977797</v>
      </c>
    </row>
    <row r="19" spans="1:11" x14ac:dyDescent="0.25">
      <c r="A19" s="1" t="s">
        <v>20</v>
      </c>
      <c r="B19" s="11" t="s">
        <v>36</v>
      </c>
      <c r="C19" s="11">
        <v>4665</v>
      </c>
      <c r="D19" s="11" t="s">
        <v>36</v>
      </c>
      <c r="E19" s="11">
        <v>35033</v>
      </c>
      <c r="F19" s="12">
        <v>77484</v>
      </c>
      <c r="G19" s="7"/>
      <c r="H19" s="9"/>
      <c r="I19" s="9">
        <v>6.0205978008363017</v>
      </c>
      <c r="J19" s="9"/>
      <c r="K19" s="9">
        <v>45.213205306902069</v>
      </c>
    </row>
    <row r="20" spans="1:11" x14ac:dyDescent="0.25">
      <c r="A20" s="1" t="s">
        <v>21</v>
      </c>
      <c r="B20" s="11" t="s">
        <v>36</v>
      </c>
      <c r="C20" s="11" t="s">
        <v>36</v>
      </c>
      <c r="D20" s="11" t="s">
        <v>36</v>
      </c>
      <c r="E20" s="11" t="s">
        <v>36</v>
      </c>
      <c r="F20" s="12">
        <v>52365</v>
      </c>
      <c r="G20" s="7"/>
      <c r="H20" s="9"/>
      <c r="I20" s="9"/>
      <c r="J20" s="9"/>
      <c r="K20" s="9"/>
    </row>
    <row r="21" spans="1:11" x14ac:dyDescent="0.25">
      <c r="A21" s="1" t="s">
        <v>22</v>
      </c>
      <c r="B21" s="11"/>
      <c r="C21" s="11"/>
      <c r="D21" s="11"/>
      <c r="E21" s="11" t="s">
        <v>36</v>
      </c>
      <c r="F21" s="12" t="s">
        <v>36</v>
      </c>
      <c r="G21" s="7"/>
      <c r="H21" s="9"/>
      <c r="I21" s="9"/>
      <c r="J21" s="9"/>
      <c r="K21" s="9"/>
    </row>
    <row r="22" spans="1:11" x14ac:dyDescent="0.25">
      <c r="A22" s="1" t="s">
        <v>23</v>
      </c>
      <c r="B22" s="11" t="s">
        <v>36</v>
      </c>
      <c r="C22" s="11" t="s">
        <v>36</v>
      </c>
      <c r="D22" s="11">
        <v>13121</v>
      </c>
      <c r="E22" s="11">
        <v>38099</v>
      </c>
      <c r="F22" s="12">
        <v>70168</v>
      </c>
      <c r="G22" s="7"/>
      <c r="H22" s="9"/>
      <c r="I22" s="9"/>
      <c r="J22" s="9">
        <v>18.699407137156538</v>
      </c>
      <c r="K22" s="9">
        <v>54.296830464029192</v>
      </c>
    </row>
    <row r="23" spans="1:11" x14ac:dyDescent="0.25">
      <c r="A23" s="1" t="s">
        <v>24</v>
      </c>
      <c r="B23" s="11">
        <v>12398</v>
      </c>
      <c r="C23" s="11">
        <v>7169</v>
      </c>
      <c r="D23" s="11" t="s">
        <v>36</v>
      </c>
      <c r="E23" s="11" t="s">
        <v>36</v>
      </c>
      <c r="F23" s="12">
        <v>34739</v>
      </c>
      <c r="G23" s="7"/>
      <c r="H23" s="9">
        <v>35.688995077578511</v>
      </c>
      <c r="I23" s="9">
        <v>20.636748323210224</v>
      </c>
      <c r="J23" s="9"/>
      <c r="K23" s="9"/>
    </row>
    <row r="24" spans="1:11" x14ac:dyDescent="0.25">
      <c r="A24" s="1" t="s">
        <v>25</v>
      </c>
      <c r="B24" s="11"/>
      <c r="C24" s="11" t="s">
        <v>36</v>
      </c>
      <c r="D24" s="11"/>
      <c r="E24" s="11" t="s">
        <v>36</v>
      </c>
      <c r="F24" s="12" t="s">
        <v>36</v>
      </c>
      <c r="G24" s="7"/>
      <c r="H24" s="9"/>
      <c r="I24" s="9"/>
      <c r="J24" s="9"/>
      <c r="K24" s="9"/>
    </row>
    <row r="25" spans="1:11" x14ac:dyDescent="0.25">
      <c r="A25" s="1" t="s">
        <v>26</v>
      </c>
      <c r="B25" s="11"/>
      <c r="C25" s="11" t="s">
        <v>36</v>
      </c>
      <c r="D25" s="11"/>
      <c r="E25" s="11"/>
      <c r="F25" s="12" t="s">
        <v>36</v>
      </c>
      <c r="G25" s="7"/>
      <c r="H25" s="9"/>
      <c r="I25" s="9"/>
      <c r="J25" s="9"/>
      <c r="K25" s="9"/>
    </row>
    <row r="26" spans="1:11" x14ac:dyDescent="0.25">
      <c r="A26" s="1" t="s">
        <v>27</v>
      </c>
      <c r="B26" s="11" t="s">
        <v>36</v>
      </c>
      <c r="C26" s="11"/>
      <c r="D26" s="11" t="s">
        <v>36</v>
      </c>
      <c r="E26" s="11" t="s">
        <v>36</v>
      </c>
      <c r="F26" s="12">
        <v>3624</v>
      </c>
      <c r="G26" s="7"/>
      <c r="H26" s="9"/>
      <c r="I26" s="9"/>
      <c r="J26" s="9"/>
      <c r="K26" s="9"/>
    </row>
    <row r="27" spans="1:11" x14ac:dyDescent="0.25">
      <c r="A27" s="1" t="s">
        <v>28</v>
      </c>
      <c r="B27" s="11" t="s">
        <v>36</v>
      </c>
      <c r="C27" s="11" t="s">
        <v>36</v>
      </c>
      <c r="D27" s="11"/>
      <c r="E27" s="11" t="s">
        <v>36</v>
      </c>
      <c r="F27" s="12" t="s">
        <v>36</v>
      </c>
      <c r="G27" s="7"/>
      <c r="H27" s="9"/>
      <c r="I27" s="9"/>
      <c r="J27" s="9"/>
      <c r="K27" s="9"/>
    </row>
    <row r="28" spans="1:11" x14ac:dyDescent="0.25">
      <c r="A28" s="1" t="s">
        <v>29</v>
      </c>
      <c r="B28" s="11"/>
      <c r="C28" s="11"/>
      <c r="D28" s="11"/>
      <c r="E28" s="11"/>
      <c r="F28" s="12"/>
      <c r="G28" s="7"/>
      <c r="H28" s="9"/>
      <c r="I28" s="9"/>
      <c r="J28" s="9"/>
      <c r="K28" s="9"/>
    </row>
    <row r="29" spans="1:11" x14ac:dyDescent="0.25">
      <c r="A29" s="1" t="s">
        <v>30</v>
      </c>
      <c r="B29" s="11" t="s">
        <v>36</v>
      </c>
      <c r="C29" s="11"/>
      <c r="D29" s="11" t="s">
        <v>36</v>
      </c>
      <c r="E29" s="11" t="s">
        <v>36</v>
      </c>
      <c r="F29" s="12" t="s">
        <v>36</v>
      </c>
      <c r="G29" s="7"/>
      <c r="H29" s="9"/>
      <c r="I29" s="9"/>
      <c r="J29" s="9"/>
      <c r="K29" s="9"/>
    </row>
    <row r="30" spans="1:11" x14ac:dyDescent="0.25">
      <c r="A30" s="1" t="s">
        <v>31</v>
      </c>
      <c r="B30" s="11" t="s">
        <v>36</v>
      </c>
      <c r="C30" s="11" t="s">
        <v>36</v>
      </c>
      <c r="D30" s="11">
        <v>9139</v>
      </c>
      <c r="E30" s="11" t="s">
        <v>36</v>
      </c>
      <c r="F30" s="12">
        <v>32738</v>
      </c>
      <c r="G30" s="7"/>
      <c r="H30" s="9"/>
      <c r="I30" s="9"/>
      <c r="J30" s="9">
        <v>27.915572118027981</v>
      </c>
      <c r="K30" s="9"/>
    </row>
    <row r="31" spans="1:11" x14ac:dyDescent="0.25">
      <c r="A31" s="1" t="s">
        <v>32</v>
      </c>
      <c r="B31" s="11"/>
      <c r="C31" s="11"/>
      <c r="D31" s="11"/>
      <c r="E31" s="11"/>
      <c r="F31" s="12"/>
      <c r="G31" s="7"/>
      <c r="H31" s="9"/>
      <c r="I31" s="9"/>
      <c r="J31" s="9"/>
      <c r="K31" s="9"/>
    </row>
    <row r="32" spans="1:11" ht="15.75" thickBot="1" x14ac:dyDescent="0.3">
      <c r="A32" s="2" t="s">
        <v>33</v>
      </c>
      <c r="B32" s="13"/>
      <c r="C32" s="13"/>
      <c r="D32" s="13"/>
      <c r="E32" s="13" t="s">
        <v>36</v>
      </c>
      <c r="F32" s="14" t="s">
        <v>36</v>
      </c>
      <c r="G32" s="7"/>
      <c r="H32" s="10"/>
      <c r="I32" s="10"/>
      <c r="J32" s="10"/>
      <c r="K32" s="10"/>
    </row>
    <row r="33" spans="1:11" ht="23.25" customHeight="1" x14ac:dyDescent="0.25">
      <c r="A33" s="4" t="s">
        <v>35</v>
      </c>
      <c r="B33" s="15">
        <v>88141</v>
      </c>
      <c r="C33" s="15">
        <v>43900</v>
      </c>
      <c r="D33" s="15">
        <v>222638</v>
      </c>
      <c r="E33" s="15">
        <v>576194</v>
      </c>
      <c r="F33" s="16">
        <v>930873</v>
      </c>
      <c r="G33" s="7"/>
      <c r="H33" s="9">
        <v>9.4686385790542857</v>
      </c>
      <c r="I33" s="9">
        <v>4.7160031497314892</v>
      </c>
      <c r="J33" s="9">
        <v>23.917118661729369</v>
      </c>
      <c r="K33" s="9">
        <v>61.898239609484861</v>
      </c>
    </row>
    <row r="34" spans="1:11" ht="21" customHeight="1" thickBot="1" x14ac:dyDescent="0.3">
      <c r="A34" s="3" t="s">
        <v>91</v>
      </c>
      <c r="B34" s="13">
        <v>90243</v>
      </c>
      <c r="C34" s="13">
        <v>64208</v>
      </c>
      <c r="D34" s="13">
        <v>384874</v>
      </c>
      <c r="E34" s="13">
        <v>1220097</v>
      </c>
      <c r="F34" s="14">
        <v>1759422</v>
      </c>
      <c r="G34" s="7"/>
      <c r="H34" s="9">
        <v>5.1291276339616072</v>
      </c>
      <c r="I34" s="9">
        <v>3.6493803078511009</v>
      </c>
      <c r="J34" s="9">
        <v>21.875024866120807</v>
      </c>
      <c r="K34" s="9">
        <v>69.346467192066484</v>
      </c>
    </row>
    <row r="35" spans="1:11" ht="71.25" customHeight="1" x14ac:dyDescent="0.25">
      <c r="A35" s="95" t="s">
        <v>66</v>
      </c>
      <c r="B35" s="80"/>
      <c r="C35" s="80"/>
      <c r="D35" s="80"/>
      <c r="E35" s="80"/>
      <c r="F35" s="80"/>
      <c r="G35" s="96"/>
      <c r="H35" s="96"/>
      <c r="I35" s="96"/>
      <c r="J35" s="96"/>
      <c r="K35" s="96"/>
    </row>
    <row r="36" spans="1:11" ht="18" customHeight="1" x14ac:dyDescent="0.25">
      <c r="A36" s="88" t="s">
        <v>34</v>
      </c>
      <c r="B36" s="81"/>
      <c r="C36" s="81"/>
      <c r="D36" s="81"/>
      <c r="E36" s="81"/>
      <c r="F36" s="81"/>
    </row>
    <row r="37" spans="1:11" ht="18" customHeight="1" x14ac:dyDescent="0.25">
      <c r="A37" s="76" t="s">
        <v>67</v>
      </c>
      <c r="B37" s="77"/>
      <c r="C37" s="77"/>
      <c r="D37" s="77"/>
      <c r="E37" s="77"/>
      <c r="F37" s="77"/>
    </row>
  </sheetData>
  <mergeCells count="9">
    <mergeCell ref="A37:F37"/>
    <mergeCell ref="H2:K2"/>
    <mergeCell ref="A1:K1"/>
    <mergeCell ref="A2:A4"/>
    <mergeCell ref="B2:F2"/>
    <mergeCell ref="A36:F36"/>
    <mergeCell ref="B4:F4"/>
    <mergeCell ref="H4:K4"/>
    <mergeCell ref="A35:K35"/>
  </mergeCells>
  <pageMargins left="0.85" right="0.5" top="1" bottom="0.5" header="0.25" footer="0.25"/>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28</vt:i4>
      </vt:variant>
    </vt:vector>
  </HeadingPairs>
  <TitlesOfParts>
    <vt:vector size="43" baseType="lpstr">
      <vt:lpstr>List of tables in this workbook</vt:lpstr>
      <vt:lpstr>12-1</vt:lpstr>
      <vt:lpstr>12-2</vt:lpstr>
      <vt:lpstr>12-3</vt:lpstr>
      <vt:lpstr>12-4</vt:lpstr>
      <vt:lpstr>12-5</vt:lpstr>
      <vt:lpstr>12-6</vt:lpstr>
      <vt:lpstr>12-7</vt:lpstr>
      <vt:lpstr>12-8</vt:lpstr>
      <vt:lpstr>12-9</vt:lpstr>
      <vt:lpstr>12-10</vt:lpstr>
      <vt:lpstr>12-11</vt:lpstr>
      <vt:lpstr>12-12</vt:lpstr>
      <vt:lpstr>12-13</vt:lpstr>
      <vt:lpstr>12-14</vt:lpstr>
      <vt:lpstr>'12-1'!IDX</vt:lpstr>
      <vt:lpstr>'12-10'!IDX</vt:lpstr>
      <vt:lpstr>'12-11'!IDX</vt:lpstr>
      <vt:lpstr>'12-12'!IDX</vt:lpstr>
      <vt:lpstr>'12-13'!IDX</vt:lpstr>
      <vt:lpstr>'12-14'!IDX</vt:lpstr>
      <vt:lpstr>'12-2'!IDX</vt:lpstr>
      <vt:lpstr>'12-3'!IDX</vt:lpstr>
      <vt:lpstr>'12-4'!IDX</vt:lpstr>
      <vt:lpstr>'12-5'!IDX</vt:lpstr>
      <vt:lpstr>'12-6'!IDX</vt:lpstr>
      <vt:lpstr>'12-7'!IDX</vt:lpstr>
      <vt:lpstr>'12-8'!IDX</vt:lpstr>
      <vt:lpstr>'12-9'!IDX</vt:lpstr>
      <vt:lpstr>'12-1'!Print_Area</vt:lpstr>
      <vt:lpstr>'12-10'!Print_Area</vt:lpstr>
      <vt:lpstr>'12-11'!Print_Area</vt:lpstr>
      <vt:lpstr>'12-12'!Print_Area</vt:lpstr>
      <vt:lpstr>'12-13'!Print_Area</vt:lpstr>
      <vt:lpstr>'12-14'!Print_Area</vt:lpstr>
      <vt:lpstr>'12-2'!Print_Area</vt:lpstr>
      <vt:lpstr>'12-3'!Print_Area</vt:lpstr>
      <vt:lpstr>'12-4'!Print_Area</vt:lpstr>
      <vt:lpstr>'12-5'!Print_Area</vt:lpstr>
      <vt:lpstr>'12-6'!Print_Area</vt:lpstr>
      <vt:lpstr>'12-7'!Print_Area</vt:lpstr>
      <vt:lpstr>'12-8'!Print_Area</vt:lpstr>
      <vt:lpstr>'12-9'!Print_Area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Set 12. Higher-efficiency gravity irrigation statistics</dc:title>
  <dc:subject>Agricultural economics</dc:subject>
  <dc:creator>Schaible, Glenn - ERS</dc:creator>
  <cp:keywords>Irrigation, irrigated agriculture, water, farm size, farm class, water use, cropland, Western States, farm sales class, water conservation</cp:keywords>
  <cp:lastModifiedBy>kkassel</cp:lastModifiedBy>
  <cp:lastPrinted>2016-03-22T16:01:26Z</cp:lastPrinted>
  <dcterms:created xsi:type="dcterms:W3CDTF">2016-02-24T16:24:11Z</dcterms:created>
  <dcterms:modified xsi:type="dcterms:W3CDTF">2017-04-06T18:19:02Z</dcterms:modified>
</cp:coreProperties>
</file>